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饮片" sheetId="1" r:id="rId1"/>
    <sheet name="颗粒" sheetId="2" r:id="rId2"/>
    <sheet name="精细饮片" sheetId="3" r:id="rId3"/>
    <sheet name="贵重饮片" sheetId="4" r:id="rId4"/>
  </sheets>
  <calcPr calcId="144525"/>
</workbook>
</file>

<file path=xl/sharedStrings.xml><?xml version="1.0" encoding="utf-8"?>
<sst xmlns="http://schemas.openxmlformats.org/spreadsheetml/2006/main" count="2654" uniqueCount="1294">
  <si>
    <r>
      <t xml:space="preserve"> </t>
    </r>
    <r>
      <rPr>
        <b/>
        <u/>
        <sz val="18"/>
        <rFont val="宋体"/>
        <charset val="134"/>
      </rPr>
      <t xml:space="preserve">          </t>
    </r>
    <r>
      <rPr>
        <b/>
        <sz val="18"/>
        <rFont val="宋体"/>
        <charset val="134"/>
      </rPr>
      <t>公司中药饮片报价单</t>
    </r>
  </si>
  <si>
    <t>名称</t>
  </si>
  <si>
    <t>编码</t>
  </si>
  <si>
    <t>规格</t>
  </si>
  <si>
    <t>单位</t>
  </si>
  <si>
    <t>参考单价
（元）</t>
  </si>
  <si>
    <t>参考采购量</t>
  </si>
  <si>
    <t>合计（元）</t>
  </si>
  <si>
    <t>单价报价
（元）</t>
  </si>
  <si>
    <t>桂枝</t>
  </si>
  <si>
    <t>62010001QT0</t>
  </si>
  <si>
    <t>1g</t>
  </si>
  <si>
    <t>克</t>
  </si>
  <si>
    <t>防风</t>
  </si>
  <si>
    <t>62010003QT0</t>
  </si>
  <si>
    <t>羌活</t>
  </si>
  <si>
    <t>62010004QT0</t>
  </si>
  <si>
    <t>白芷</t>
  </si>
  <si>
    <t>62010005QT0</t>
  </si>
  <si>
    <t>苍耳子</t>
  </si>
  <si>
    <t>62010007QT0</t>
  </si>
  <si>
    <t>薄荷</t>
  </si>
  <si>
    <t>62010008QT0</t>
  </si>
  <si>
    <t>桑叶</t>
  </si>
  <si>
    <t>62010009QT0</t>
  </si>
  <si>
    <t>大血藤</t>
  </si>
  <si>
    <t>62010009QT1</t>
  </si>
  <si>
    <t>葛根</t>
  </si>
  <si>
    <t>62010010QT0</t>
  </si>
  <si>
    <t>柴胡（北柴胡）</t>
  </si>
  <si>
    <t>62010011QT0</t>
  </si>
  <si>
    <t>升麻</t>
  </si>
  <si>
    <t>62010012QT0</t>
  </si>
  <si>
    <t>石榴皮</t>
  </si>
  <si>
    <t>62010015QT0</t>
  </si>
  <si>
    <t>蝉蜕</t>
  </si>
  <si>
    <t>62010015QT1</t>
  </si>
  <si>
    <t>硼砂</t>
  </si>
  <si>
    <t>62010016QT0</t>
  </si>
  <si>
    <t>铁皮石斛</t>
  </si>
  <si>
    <t>62010017QT0</t>
  </si>
  <si>
    <t>菊花</t>
  </si>
  <si>
    <t>62010018QT0</t>
  </si>
  <si>
    <t>紫苏叶</t>
  </si>
  <si>
    <t>62010019QT0</t>
  </si>
  <si>
    <t>细辛</t>
  </si>
  <si>
    <t>62010020QT0</t>
  </si>
  <si>
    <t>牛蒡子</t>
  </si>
  <si>
    <t>62010021QT0</t>
  </si>
  <si>
    <t>蔓荆子</t>
  </si>
  <si>
    <t>62010023QT0</t>
  </si>
  <si>
    <t>生石膏</t>
  </si>
  <si>
    <t>62010024QT0</t>
  </si>
  <si>
    <t>知母</t>
  </si>
  <si>
    <t>62010025QT0</t>
  </si>
  <si>
    <t>栀子</t>
  </si>
  <si>
    <t>62010026QT0</t>
  </si>
  <si>
    <t>天花粉</t>
  </si>
  <si>
    <t>62010027QT0</t>
  </si>
  <si>
    <t>芦根</t>
  </si>
  <si>
    <t>62010028QT0</t>
  </si>
  <si>
    <t>淡竹叶</t>
  </si>
  <si>
    <t>62010029QT0</t>
  </si>
  <si>
    <t>黄芩</t>
  </si>
  <si>
    <t>62010030QT0</t>
  </si>
  <si>
    <t>黄连</t>
  </si>
  <si>
    <t>62010031QT0</t>
  </si>
  <si>
    <t>龙胆</t>
  </si>
  <si>
    <t>62010032QT0</t>
  </si>
  <si>
    <t>苦参</t>
  </si>
  <si>
    <t>62010033QT0</t>
  </si>
  <si>
    <t>生地黄</t>
  </si>
  <si>
    <t>62010034QT0</t>
  </si>
  <si>
    <t>牡丹皮</t>
  </si>
  <si>
    <t>62010035QT0</t>
  </si>
  <si>
    <t>赤芍</t>
  </si>
  <si>
    <t>62010036QT0</t>
  </si>
  <si>
    <t>地骨皮</t>
  </si>
  <si>
    <t>62010037QT0</t>
  </si>
  <si>
    <t>玄参</t>
  </si>
  <si>
    <t>62010039QT0</t>
  </si>
  <si>
    <t>连翘</t>
  </si>
  <si>
    <t>62010041QT0</t>
  </si>
  <si>
    <t>大青叶</t>
  </si>
  <si>
    <t>62010042QT0</t>
  </si>
  <si>
    <t>板蓝根</t>
  </si>
  <si>
    <t>62010043QT0</t>
  </si>
  <si>
    <t>地丁草</t>
  </si>
  <si>
    <t>62010044QT0</t>
  </si>
  <si>
    <t>蒲公英</t>
  </si>
  <si>
    <t>62010045QT0</t>
  </si>
  <si>
    <t>野菊花</t>
  </si>
  <si>
    <t>62010046QT0</t>
  </si>
  <si>
    <t>白鲜皮</t>
  </si>
  <si>
    <t>62010048QT0</t>
  </si>
  <si>
    <t>决明子</t>
  </si>
  <si>
    <t>62010049QT0</t>
  </si>
  <si>
    <t>夏枯草</t>
  </si>
  <si>
    <t>62010050QT0</t>
  </si>
  <si>
    <t>谷精子</t>
  </si>
  <si>
    <t>62010051QT0</t>
  </si>
  <si>
    <t>射干</t>
  </si>
  <si>
    <t>62010052QT1</t>
  </si>
  <si>
    <t>木棉花</t>
  </si>
  <si>
    <t>62010053QT1</t>
  </si>
  <si>
    <t>青天葵</t>
  </si>
  <si>
    <t>62010054QT0</t>
  </si>
  <si>
    <t>火炭母</t>
  </si>
  <si>
    <t>62010055QT0</t>
  </si>
  <si>
    <t>布渣叶</t>
  </si>
  <si>
    <t>62010056QT0</t>
  </si>
  <si>
    <t>山豆根</t>
  </si>
  <si>
    <t>62010058QT0</t>
  </si>
  <si>
    <t>鸡骨草</t>
  </si>
  <si>
    <t>62010060QT0</t>
  </si>
  <si>
    <t>忍冬藤</t>
  </si>
  <si>
    <t>62010061QT0</t>
  </si>
  <si>
    <t>败酱草</t>
  </si>
  <si>
    <t>62010062QT0</t>
  </si>
  <si>
    <t>白花蛇舌草</t>
  </si>
  <si>
    <t>62010063QT0</t>
  </si>
  <si>
    <t>山慈菇</t>
  </si>
  <si>
    <t>62010065QT0</t>
  </si>
  <si>
    <t>荔枝核</t>
  </si>
  <si>
    <t>62010066QT1</t>
  </si>
  <si>
    <t>半枝莲</t>
  </si>
  <si>
    <t>62010067QT0</t>
  </si>
  <si>
    <t>虎杖</t>
  </si>
  <si>
    <t>62010068QT0</t>
  </si>
  <si>
    <t>蛤壳</t>
  </si>
  <si>
    <t>62010069QT0</t>
  </si>
  <si>
    <t>紫草</t>
  </si>
  <si>
    <t>62010071QT0</t>
  </si>
  <si>
    <t>g</t>
  </si>
  <si>
    <t>党参</t>
  </si>
  <si>
    <t>62010072QT0</t>
  </si>
  <si>
    <t>五味子</t>
  </si>
  <si>
    <t>62010073QT0</t>
  </si>
  <si>
    <t>黄芪</t>
  </si>
  <si>
    <t>62010074QT0</t>
  </si>
  <si>
    <t>白术</t>
  </si>
  <si>
    <t>62010075QT0</t>
  </si>
  <si>
    <t>山药</t>
  </si>
  <si>
    <t>62010076QT0</t>
  </si>
  <si>
    <t>炒白扁豆</t>
  </si>
  <si>
    <t>62010077QT0</t>
  </si>
  <si>
    <t>黑枣</t>
  </si>
  <si>
    <t>62010078QT0</t>
  </si>
  <si>
    <t>甘草</t>
  </si>
  <si>
    <t>62010079QT0</t>
  </si>
  <si>
    <t>补骨脂</t>
  </si>
  <si>
    <t>62010080QT0</t>
  </si>
  <si>
    <t>盐巴戟天</t>
  </si>
  <si>
    <t>62010081QT0</t>
  </si>
  <si>
    <t>淫羊藿</t>
  </si>
  <si>
    <t>62010082QT0</t>
  </si>
  <si>
    <t>仙茅</t>
  </si>
  <si>
    <t>62010083QT0</t>
  </si>
  <si>
    <t>盐杜仲</t>
  </si>
  <si>
    <t>62010084QT0</t>
  </si>
  <si>
    <t>菟丝子</t>
  </si>
  <si>
    <t>62010085QT0</t>
  </si>
  <si>
    <t>当归</t>
  </si>
  <si>
    <t>62010086QT0</t>
  </si>
  <si>
    <t>熟地黄</t>
  </si>
  <si>
    <t>62010087QT0</t>
  </si>
  <si>
    <t>枸杞子</t>
  </si>
  <si>
    <t>62010089QT0</t>
  </si>
  <si>
    <t>盐桑椹</t>
  </si>
  <si>
    <t>62010090QT0</t>
  </si>
  <si>
    <t>龙眼肉</t>
  </si>
  <si>
    <t>62010091QT0</t>
  </si>
  <si>
    <t>麦冬</t>
  </si>
  <si>
    <t>62010092QT0</t>
  </si>
  <si>
    <t>天冬</t>
  </si>
  <si>
    <t>62010093QT0</t>
  </si>
  <si>
    <t>百合</t>
  </si>
  <si>
    <t>62010094QT0</t>
  </si>
  <si>
    <t>玉竹</t>
  </si>
  <si>
    <t>62010095QT0</t>
  </si>
  <si>
    <t>酒黄精</t>
  </si>
  <si>
    <t>62010096QT0</t>
  </si>
  <si>
    <t>女贞子</t>
  </si>
  <si>
    <t>62010097QT0</t>
  </si>
  <si>
    <t>醋鳖甲</t>
  </si>
  <si>
    <t>62010098QT0</t>
  </si>
  <si>
    <t>肉苁蓉</t>
  </si>
  <si>
    <t>62010099QT0</t>
  </si>
  <si>
    <t>锁阳</t>
  </si>
  <si>
    <t>62010100QT0</t>
  </si>
  <si>
    <t>炙甘草</t>
  </si>
  <si>
    <t>62010101QT0</t>
  </si>
  <si>
    <t>太子参</t>
  </si>
  <si>
    <t>62010102QT0</t>
  </si>
  <si>
    <t>徐长卿</t>
  </si>
  <si>
    <t>62010105QT0</t>
  </si>
  <si>
    <t>红枣</t>
  </si>
  <si>
    <t>62010107QT0</t>
  </si>
  <si>
    <t>侧柏炭</t>
  </si>
  <si>
    <t>62010109QT0</t>
  </si>
  <si>
    <t>醋龟甲</t>
  </si>
  <si>
    <t>62010110QT0</t>
  </si>
  <si>
    <t>墨旱莲</t>
  </si>
  <si>
    <t>62010111QT0</t>
  </si>
  <si>
    <t>北沙参</t>
  </si>
  <si>
    <t>62010112QT0</t>
  </si>
  <si>
    <t>山萸肉</t>
  </si>
  <si>
    <t>62010113QT0</t>
  </si>
  <si>
    <t>骨碎补</t>
  </si>
  <si>
    <t>62010114QT0</t>
  </si>
  <si>
    <t>大黄</t>
  </si>
  <si>
    <t>62010115QT0</t>
  </si>
  <si>
    <t>番泻叶</t>
  </si>
  <si>
    <t>62010116QT0</t>
  </si>
  <si>
    <t>玄明粉</t>
  </si>
  <si>
    <t>62010117QT0</t>
  </si>
  <si>
    <t>川楝子</t>
  </si>
  <si>
    <t>62010118QT0</t>
  </si>
  <si>
    <t>蛇床子</t>
  </si>
  <si>
    <t>62010119QT0</t>
  </si>
  <si>
    <t>甘草泡蜂房</t>
  </si>
  <si>
    <t>62010121QT0</t>
  </si>
  <si>
    <t>干姜</t>
  </si>
  <si>
    <t>62010122QT0</t>
  </si>
  <si>
    <t>吴茱萸</t>
  </si>
  <si>
    <t>62010123QT0</t>
  </si>
  <si>
    <t>黑顺片</t>
  </si>
  <si>
    <t>62010124QT0</t>
  </si>
  <si>
    <t>肉桂丝</t>
  </si>
  <si>
    <t>62010125QT0</t>
  </si>
  <si>
    <t>姜黄</t>
  </si>
  <si>
    <t>62010126QT0</t>
  </si>
  <si>
    <t>小茴香</t>
  </si>
  <si>
    <t>62010127QT0</t>
  </si>
  <si>
    <t>制草乌</t>
  </si>
  <si>
    <t>62010130QT0</t>
  </si>
  <si>
    <t>法半夏</t>
  </si>
  <si>
    <t>62010131QT0</t>
  </si>
  <si>
    <t>芥子</t>
  </si>
  <si>
    <t>62010133QT0</t>
  </si>
  <si>
    <t>白前</t>
  </si>
  <si>
    <t>62010134QT0</t>
  </si>
  <si>
    <t>桔梗</t>
  </si>
  <si>
    <t>62010135QT0</t>
  </si>
  <si>
    <t>川贝母</t>
  </si>
  <si>
    <t>62010136QT0</t>
  </si>
  <si>
    <t>前胡</t>
  </si>
  <si>
    <t>62010137QT0</t>
  </si>
  <si>
    <t>瓜蒌皮</t>
  </si>
  <si>
    <t>62010138QT0</t>
  </si>
  <si>
    <t>瓜蒌子</t>
  </si>
  <si>
    <t>62010139QT0</t>
  </si>
  <si>
    <t>竹茹</t>
  </si>
  <si>
    <t>62010140QT0</t>
  </si>
  <si>
    <t>枇杷叶</t>
  </si>
  <si>
    <t>62010141QT0</t>
  </si>
  <si>
    <t>桑白皮</t>
  </si>
  <si>
    <t>62010142QT0</t>
  </si>
  <si>
    <t>紫苏子</t>
  </si>
  <si>
    <t>62010143QT0</t>
  </si>
  <si>
    <t>百部</t>
  </si>
  <si>
    <t>62010145QT0</t>
  </si>
  <si>
    <t>款冬花</t>
  </si>
  <si>
    <t>62010148QT0</t>
  </si>
  <si>
    <t>猫爪草</t>
  </si>
  <si>
    <t>62010149QT0</t>
  </si>
  <si>
    <t>浙贝母</t>
  </si>
  <si>
    <t>62010152QT0</t>
  </si>
  <si>
    <t>干鱼腥草</t>
  </si>
  <si>
    <t>62010154QT0</t>
  </si>
  <si>
    <t>广藿香</t>
  </si>
  <si>
    <t>62010156QT0</t>
  </si>
  <si>
    <t>豆蔻</t>
  </si>
  <si>
    <t>62010157QT0</t>
  </si>
  <si>
    <t>砂仁</t>
  </si>
  <si>
    <t>62010158QT0</t>
  </si>
  <si>
    <t>石菖蒲</t>
  </si>
  <si>
    <t>62010159QT0</t>
  </si>
  <si>
    <t>苍术</t>
  </si>
  <si>
    <t>62010160QT0</t>
  </si>
  <si>
    <t>佩兰</t>
  </si>
  <si>
    <t>62010161QT0</t>
  </si>
  <si>
    <t>鸡内金</t>
  </si>
  <si>
    <t>62010162QT0</t>
  </si>
  <si>
    <t>麦芽</t>
  </si>
  <si>
    <t>62010163QT0</t>
  </si>
  <si>
    <t>稻芽</t>
  </si>
  <si>
    <t>62010164QT0</t>
  </si>
  <si>
    <t>山楂</t>
  </si>
  <si>
    <t>62010165QT0</t>
  </si>
  <si>
    <t>炒莱菔子</t>
  </si>
  <si>
    <t>62010166QT0</t>
  </si>
  <si>
    <t>六神曲</t>
  </si>
  <si>
    <t>62010167QT0</t>
  </si>
  <si>
    <t>炒酸枣仁</t>
  </si>
  <si>
    <t>62010168QT0</t>
  </si>
  <si>
    <t>柏子仁</t>
  </si>
  <si>
    <t>62010169QT0</t>
  </si>
  <si>
    <t>制远志</t>
  </si>
  <si>
    <t>62010170QT0</t>
  </si>
  <si>
    <t>合欢皮</t>
  </si>
  <si>
    <t>62010171QT0</t>
  </si>
  <si>
    <t>首乌藤</t>
  </si>
  <si>
    <t>62010172QT0</t>
  </si>
  <si>
    <t>醋延胡索</t>
  </si>
  <si>
    <t>62010173QT0</t>
  </si>
  <si>
    <t>乌药</t>
  </si>
  <si>
    <t>62010174QT0</t>
  </si>
  <si>
    <t>萹蓄</t>
  </si>
  <si>
    <t>62010175QT0</t>
  </si>
  <si>
    <t>橘核</t>
  </si>
  <si>
    <t>62010176QT0</t>
  </si>
  <si>
    <t>通草</t>
  </si>
  <si>
    <t>62010177QT0</t>
  </si>
  <si>
    <t>钩藤</t>
  </si>
  <si>
    <t>62010179QT0</t>
  </si>
  <si>
    <t>天麻</t>
  </si>
  <si>
    <t>62010180QT0</t>
  </si>
  <si>
    <t>姜僵蚕</t>
  </si>
  <si>
    <t>62010181QT0</t>
  </si>
  <si>
    <t>白芍</t>
  </si>
  <si>
    <t>62010182QT0</t>
  </si>
  <si>
    <t>煅龙骨</t>
  </si>
  <si>
    <t>62010183QT0</t>
  </si>
  <si>
    <t>煅牡蛎</t>
  </si>
  <si>
    <t>62010184QT0</t>
  </si>
  <si>
    <t>蒺藜</t>
  </si>
  <si>
    <t>62010185QT0</t>
  </si>
  <si>
    <t>珍珠母</t>
  </si>
  <si>
    <t>62010186QT0</t>
  </si>
  <si>
    <t>蜈蚣</t>
  </si>
  <si>
    <t>62010187QT0</t>
  </si>
  <si>
    <t>全蝎</t>
  </si>
  <si>
    <t>62010189QT0</t>
  </si>
  <si>
    <t>石决明</t>
  </si>
  <si>
    <t>62010190QT0</t>
  </si>
  <si>
    <t>茯苓</t>
  </si>
  <si>
    <t>62010191QT0</t>
  </si>
  <si>
    <t>猪苓</t>
  </si>
  <si>
    <t>62010192QT0</t>
  </si>
  <si>
    <t>泽泻</t>
  </si>
  <si>
    <t>62010193QT0</t>
  </si>
  <si>
    <t>薏苡仁</t>
  </si>
  <si>
    <t>62010194QT0</t>
  </si>
  <si>
    <t>冬瓜子</t>
  </si>
  <si>
    <t>62010195QT0</t>
  </si>
  <si>
    <t>车前子</t>
  </si>
  <si>
    <t>62010196QT0</t>
  </si>
  <si>
    <t>车前草</t>
  </si>
  <si>
    <t>62010197QT0</t>
  </si>
  <si>
    <t>川木通</t>
  </si>
  <si>
    <t>62010198QT0</t>
  </si>
  <si>
    <t>滑石</t>
  </si>
  <si>
    <t>62010199QT0</t>
  </si>
  <si>
    <t>海金沙</t>
  </si>
  <si>
    <t>62010200QT0</t>
  </si>
  <si>
    <t>地肤子</t>
  </si>
  <si>
    <t>62010201QT0</t>
  </si>
  <si>
    <t>茵陈</t>
  </si>
  <si>
    <t>62010202QT0</t>
  </si>
  <si>
    <t>金钱草</t>
  </si>
  <si>
    <t>62010203QT0</t>
  </si>
  <si>
    <t>绵萆薢</t>
  </si>
  <si>
    <t>62010205QT0</t>
  </si>
  <si>
    <t>石韦</t>
  </si>
  <si>
    <t>62010206QT0</t>
  </si>
  <si>
    <t>川芎</t>
  </si>
  <si>
    <t>62010207QT0</t>
  </si>
  <si>
    <t>丹参</t>
  </si>
  <si>
    <t>62010208QT0</t>
  </si>
  <si>
    <t>泽兰</t>
  </si>
  <si>
    <t>62010209QT0</t>
  </si>
  <si>
    <t>干益母草</t>
  </si>
  <si>
    <t>62010210QT0</t>
  </si>
  <si>
    <t>盐牛膝</t>
  </si>
  <si>
    <t>62010211QT0</t>
  </si>
  <si>
    <t>红花</t>
  </si>
  <si>
    <t>62010213QT0</t>
  </si>
  <si>
    <t>燀桃仁</t>
  </si>
  <si>
    <t>62010214QT0</t>
  </si>
  <si>
    <t>苏木</t>
  </si>
  <si>
    <t>62010215QT0</t>
  </si>
  <si>
    <t>自然铜</t>
  </si>
  <si>
    <t>62010216QT0</t>
  </si>
  <si>
    <t>郁金</t>
  </si>
  <si>
    <t>62010217QT0</t>
  </si>
  <si>
    <t>土鳖虫</t>
  </si>
  <si>
    <t>62010219QT0</t>
  </si>
  <si>
    <t>鸡血藤</t>
  </si>
  <si>
    <t>62010220QT0</t>
  </si>
  <si>
    <t>炒王不留行</t>
  </si>
  <si>
    <t>62010221QT0</t>
  </si>
  <si>
    <t>三七粉</t>
  </si>
  <si>
    <t>62010222QT0</t>
  </si>
  <si>
    <t>醋乳香</t>
  </si>
  <si>
    <t>62010223QT0</t>
  </si>
  <si>
    <t>醋没药</t>
  </si>
  <si>
    <t>62010224QT0</t>
  </si>
  <si>
    <t>醋三棱</t>
  </si>
  <si>
    <t>62010226QT0</t>
  </si>
  <si>
    <t>醋莪术</t>
  </si>
  <si>
    <t>62010227QT0</t>
  </si>
  <si>
    <t>皂角刺</t>
  </si>
  <si>
    <t>62010228QT0</t>
  </si>
  <si>
    <t>三七</t>
  </si>
  <si>
    <t>62010229QT0</t>
  </si>
  <si>
    <t>枯矾</t>
  </si>
  <si>
    <t>62010230QT0</t>
  </si>
  <si>
    <t>白及</t>
  </si>
  <si>
    <t>62010231QT0</t>
  </si>
  <si>
    <t>槐花</t>
  </si>
  <si>
    <t>62010232QT0</t>
  </si>
  <si>
    <t>白茅根</t>
  </si>
  <si>
    <t>62010233QT0</t>
  </si>
  <si>
    <t>生蒲黄</t>
  </si>
  <si>
    <t>62010234QT0</t>
  </si>
  <si>
    <t>茜草</t>
  </si>
  <si>
    <t>62010235QT0</t>
  </si>
  <si>
    <t>地榆</t>
  </si>
  <si>
    <t>62010236QT0</t>
  </si>
  <si>
    <t>地榆炭</t>
  </si>
  <si>
    <t>62010237QT0</t>
  </si>
  <si>
    <t>艾叶</t>
  </si>
  <si>
    <t>62010238QT0</t>
  </si>
  <si>
    <t>仙鹤草</t>
  </si>
  <si>
    <t>62010239QT0</t>
  </si>
  <si>
    <t>血余炭</t>
  </si>
  <si>
    <t>62010240QT0</t>
  </si>
  <si>
    <t>麸炒枳实</t>
  </si>
  <si>
    <t>62010241QT0</t>
  </si>
  <si>
    <t>炒枳壳</t>
  </si>
  <si>
    <t>62010242QT0</t>
  </si>
  <si>
    <t>姜厚朴</t>
  </si>
  <si>
    <t>62010243QT0</t>
  </si>
  <si>
    <t>佛手</t>
  </si>
  <si>
    <t>62010244QT0</t>
  </si>
  <si>
    <t>青皮</t>
  </si>
  <si>
    <t>62010245QT0</t>
  </si>
  <si>
    <t>化橘红</t>
  </si>
  <si>
    <t>62010246QT0</t>
  </si>
  <si>
    <t>木香</t>
  </si>
  <si>
    <t>62010247QT0</t>
  </si>
  <si>
    <t>醋香附</t>
  </si>
  <si>
    <t>62010248QT0</t>
  </si>
  <si>
    <t>大腹皮</t>
  </si>
  <si>
    <t>62010249QT0</t>
  </si>
  <si>
    <t>薤白</t>
  </si>
  <si>
    <t>62010250QT0</t>
  </si>
  <si>
    <t>宽筋藤</t>
  </si>
  <si>
    <t>62010251QT0</t>
  </si>
  <si>
    <t>紫苏梗</t>
  </si>
  <si>
    <t>62010252QT0</t>
  </si>
  <si>
    <t>蒸陈皮</t>
  </si>
  <si>
    <t>62010253QT0</t>
  </si>
  <si>
    <t>独活</t>
  </si>
  <si>
    <t>62010254QT0</t>
  </si>
  <si>
    <t>威灵仙</t>
  </si>
  <si>
    <t>62010255QT0</t>
  </si>
  <si>
    <t>蚕砂</t>
  </si>
  <si>
    <t>62010256QT0</t>
  </si>
  <si>
    <t>防己</t>
  </si>
  <si>
    <t>62010257QT0</t>
  </si>
  <si>
    <t>秦艽</t>
  </si>
  <si>
    <t>62010258QT0</t>
  </si>
  <si>
    <t>木瓜</t>
  </si>
  <si>
    <t>62010259QT0</t>
  </si>
  <si>
    <t>桑枝</t>
  </si>
  <si>
    <t>62010260QT0</t>
  </si>
  <si>
    <t>丝瓜络</t>
  </si>
  <si>
    <t>62010261QT0</t>
  </si>
  <si>
    <t>续断</t>
  </si>
  <si>
    <t>62010263QT0</t>
  </si>
  <si>
    <t>桑寄生</t>
  </si>
  <si>
    <t>62010264QT0</t>
  </si>
  <si>
    <t>狗脊</t>
  </si>
  <si>
    <t>62010266QT0</t>
  </si>
  <si>
    <t>络石藤</t>
  </si>
  <si>
    <t>62010267QT0</t>
  </si>
  <si>
    <t>路路通</t>
  </si>
  <si>
    <t>62010268QT0</t>
  </si>
  <si>
    <t>麻黄根</t>
  </si>
  <si>
    <t>62010269QT0</t>
  </si>
  <si>
    <t>诃子</t>
  </si>
  <si>
    <t>62010270QT0</t>
  </si>
  <si>
    <t>乌梅</t>
  </si>
  <si>
    <t>62010271QT0</t>
  </si>
  <si>
    <t>盐金樱子</t>
  </si>
  <si>
    <t>62010272QT0</t>
  </si>
  <si>
    <t>益智仁</t>
  </si>
  <si>
    <t>62010273QT0</t>
  </si>
  <si>
    <t>莲子</t>
  </si>
  <si>
    <t>62010275QT0</t>
  </si>
  <si>
    <t>桑螵蛸</t>
  </si>
  <si>
    <t>62010276QT0</t>
  </si>
  <si>
    <t>海螵蛸</t>
  </si>
  <si>
    <t>62010277QT0</t>
  </si>
  <si>
    <t>浮小麦</t>
  </si>
  <si>
    <t>62010278QT0</t>
  </si>
  <si>
    <t>胖大海</t>
  </si>
  <si>
    <t>62010280QT0</t>
  </si>
  <si>
    <t>煅瓦楞子</t>
  </si>
  <si>
    <t>62010281QT0</t>
  </si>
  <si>
    <t>灵芝</t>
  </si>
  <si>
    <t>62010282QT0</t>
  </si>
  <si>
    <t>葶苈子</t>
  </si>
  <si>
    <t>62010283QT0</t>
  </si>
  <si>
    <t>沙苑子</t>
  </si>
  <si>
    <t>62010284QT0</t>
  </si>
  <si>
    <t>岗梅</t>
  </si>
  <si>
    <t>62010287QT0</t>
  </si>
  <si>
    <t>水牛角</t>
  </si>
  <si>
    <t>62010288QT0</t>
  </si>
  <si>
    <t>海桐皮</t>
  </si>
  <si>
    <t>62010289QT0</t>
  </si>
  <si>
    <t>乌梢蛇</t>
  </si>
  <si>
    <t>62010290QT0</t>
  </si>
  <si>
    <t>覆盆子</t>
  </si>
  <si>
    <t>62010291QT0</t>
  </si>
  <si>
    <t>救必应</t>
  </si>
  <si>
    <t>62010294QT0</t>
  </si>
  <si>
    <t>茯神</t>
  </si>
  <si>
    <t>62010298QT0</t>
  </si>
  <si>
    <t>淡豆豉</t>
  </si>
  <si>
    <t>62010301QT0</t>
  </si>
  <si>
    <t>冰片</t>
  </si>
  <si>
    <t>62010303QT0</t>
  </si>
  <si>
    <t>合欢花</t>
  </si>
  <si>
    <t>62010305QT0</t>
  </si>
  <si>
    <t>赤小豆</t>
  </si>
  <si>
    <t>62010308QT0</t>
  </si>
  <si>
    <t>大浮萍</t>
  </si>
  <si>
    <t>62010310QT0</t>
  </si>
  <si>
    <t>五倍子</t>
  </si>
  <si>
    <t>62010311QT0</t>
  </si>
  <si>
    <t>玉米须</t>
  </si>
  <si>
    <t>62010315QT0</t>
  </si>
  <si>
    <t>糯稻根</t>
  </si>
  <si>
    <t>62010321QT0</t>
  </si>
  <si>
    <t>茺蔚子</t>
  </si>
  <si>
    <t>62010324QT0</t>
  </si>
  <si>
    <t>伸筋草</t>
  </si>
  <si>
    <t>62010328QT0</t>
  </si>
  <si>
    <t>旋覆花</t>
  </si>
  <si>
    <t>62010329QT0</t>
  </si>
  <si>
    <t>香薷</t>
  </si>
  <si>
    <t>62010330QT0</t>
  </si>
  <si>
    <t>藁本</t>
  </si>
  <si>
    <t>62010331QT0</t>
  </si>
  <si>
    <t>麻黄</t>
  </si>
  <si>
    <t>62010332QT0</t>
  </si>
  <si>
    <t>蜜麻黄</t>
  </si>
  <si>
    <t>62010333QT0</t>
  </si>
  <si>
    <t>木贼</t>
  </si>
  <si>
    <t>62010336QT0</t>
  </si>
  <si>
    <t>溪黄草</t>
  </si>
  <si>
    <t>62010337QT0</t>
  </si>
  <si>
    <t>透骨草</t>
  </si>
  <si>
    <t>62010339QT0</t>
  </si>
  <si>
    <t>木蝴蝶</t>
  </si>
  <si>
    <t>62010341QT0</t>
  </si>
  <si>
    <t>广东土牛膝</t>
  </si>
  <si>
    <t>62010344QT0</t>
  </si>
  <si>
    <t>牛大力</t>
  </si>
  <si>
    <t>62010345QT0</t>
  </si>
  <si>
    <t>蒲黄炭</t>
  </si>
  <si>
    <t>62010346QT0</t>
  </si>
  <si>
    <t>鹿角霜</t>
  </si>
  <si>
    <t>62010349QT0</t>
  </si>
  <si>
    <t>水蛭</t>
  </si>
  <si>
    <t>62010351QT0</t>
  </si>
  <si>
    <t>两面针</t>
  </si>
  <si>
    <t>62010352QT0</t>
  </si>
  <si>
    <t>千斤拔</t>
  </si>
  <si>
    <t>62010353QT0</t>
  </si>
  <si>
    <t>琥珀</t>
  </si>
  <si>
    <t>62010355QT0</t>
  </si>
  <si>
    <t>千年健</t>
  </si>
  <si>
    <t>62010356QT0</t>
  </si>
  <si>
    <t>侧柏叶</t>
  </si>
  <si>
    <t>62010358QT0</t>
  </si>
  <si>
    <t>丁香</t>
  </si>
  <si>
    <t>62010359QT0</t>
  </si>
  <si>
    <t>磁石</t>
  </si>
  <si>
    <t>62010361QT0</t>
  </si>
  <si>
    <t>赭石</t>
  </si>
  <si>
    <t>62010362QT0</t>
  </si>
  <si>
    <t>茯苓皮</t>
  </si>
  <si>
    <t>62010363QT0</t>
  </si>
  <si>
    <t>栀子炭</t>
  </si>
  <si>
    <t>62010364QT0</t>
  </si>
  <si>
    <t>荆芥炭</t>
  </si>
  <si>
    <t>62010365QT0</t>
  </si>
  <si>
    <t>白术炭</t>
  </si>
  <si>
    <t>62010366QT0</t>
  </si>
  <si>
    <t>黄柏</t>
  </si>
  <si>
    <t>62010368QT0</t>
  </si>
  <si>
    <t>刺五加</t>
  </si>
  <si>
    <t>62010369QT0</t>
  </si>
  <si>
    <t>火麻仁</t>
  </si>
  <si>
    <t>62010371QT0</t>
  </si>
  <si>
    <t>秦皮</t>
  </si>
  <si>
    <t>62010372QT0</t>
  </si>
  <si>
    <t>瞿麦</t>
  </si>
  <si>
    <t>62010374QT0</t>
  </si>
  <si>
    <t>郁李仁</t>
  </si>
  <si>
    <t>62010376QT0</t>
  </si>
  <si>
    <t>青黛</t>
  </si>
  <si>
    <t>62010379QT0</t>
  </si>
  <si>
    <t>龙脷叶</t>
  </si>
  <si>
    <t>62010386QT0</t>
  </si>
  <si>
    <t>半边莲</t>
  </si>
  <si>
    <t>62010396QT0</t>
  </si>
  <si>
    <t>西洋参</t>
  </si>
  <si>
    <t>62010398QT0</t>
  </si>
  <si>
    <t>檀香</t>
  </si>
  <si>
    <t>62010404QT0</t>
  </si>
  <si>
    <t>柿蒂</t>
  </si>
  <si>
    <t>62010406QT0</t>
  </si>
  <si>
    <t>燀苦杏仁</t>
  </si>
  <si>
    <t>62010409QT0</t>
  </si>
  <si>
    <t>芡实</t>
  </si>
  <si>
    <t>62010413QT0</t>
  </si>
  <si>
    <t>天竺黄</t>
  </si>
  <si>
    <t>62010414QT0</t>
  </si>
  <si>
    <t>五指毛桃</t>
  </si>
  <si>
    <t>62010416QT0</t>
  </si>
  <si>
    <t>青蒿</t>
  </si>
  <si>
    <t>62010417QT0</t>
  </si>
  <si>
    <t>辛夷</t>
  </si>
  <si>
    <t>62010418QT0</t>
  </si>
  <si>
    <t>金银花</t>
  </si>
  <si>
    <t>62010421QT0</t>
  </si>
  <si>
    <t>红参片</t>
  </si>
  <si>
    <t>62010423QT0</t>
  </si>
  <si>
    <t>马齿苋</t>
  </si>
  <si>
    <t>62010424QT0</t>
  </si>
  <si>
    <t>土茯苓</t>
  </si>
  <si>
    <t>62010439QT0</t>
  </si>
  <si>
    <t>有瓜石斛</t>
  </si>
  <si>
    <t>62010451QT0</t>
  </si>
  <si>
    <t>荆芥穗</t>
  </si>
  <si>
    <t>62010452QT0</t>
  </si>
  <si>
    <t>甘草泡地龙</t>
  </si>
  <si>
    <t>62010453QT0</t>
  </si>
  <si>
    <t>紫苑</t>
  </si>
  <si>
    <t>62010454QT0</t>
  </si>
  <si>
    <t>浮石</t>
  </si>
  <si>
    <t>62010458QT0</t>
  </si>
  <si>
    <t>制何首乌</t>
  </si>
  <si>
    <t>62010461QT0</t>
  </si>
  <si>
    <t>连钱草</t>
  </si>
  <si>
    <t>62010462QT0</t>
  </si>
  <si>
    <t>儿茶</t>
  </si>
  <si>
    <t>62010465QT0</t>
  </si>
  <si>
    <t>龙骨</t>
  </si>
  <si>
    <t>62010466QT0</t>
  </si>
  <si>
    <t>干石斛(金钗石斛)</t>
  </si>
  <si>
    <t>62010467QT0</t>
  </si>
  <si>
    <t>1包:5g</t>
  </si>
  <si>
    <t>包</t>
  </si>
  <si>
    <t>紫花地丁</t>
  </si>
  <si>
    <t>62010468QT0</t>
  </si>
  <si>
    <t>酒苁蓉</t>
  </si>
  <si>
    <t>62010470QT0</t>
  </si>
  <si>
    <t>盐锁阳</t>
  </si>
  <si>
    <t>62010471QT0</t>
  </si>
  <si>
    <t>熟党参</t>
  </si>
  <si>
    <t>62010472QT0</t>
  </si>
  <si>
    <t>广金钱草</t>
  </si>
  <si>
    <t>62010473QT0</t>
  </si>
  <si>
    <t>五灵脂</t>
  </si>
  <si>
    <t>62010476QT0</t>
  </si>
  <si>
    <t>龙血竭</t>
  </si>
  <si>
    <t>62010477QT0</t>
  </si>
  <si>
    <t>牛膝</t>
  </si>
  <si>
    <t>62010478QT0</t>
  </si>
  <si>
    <t>制川乌</t>
  </si>
  <si>
    <t>62010479QT0</t>
  </si>
  <si>
    <t>荷叶</t>
  </si>
  <si>
    <t>中医科新增品规</t>
  </si>
  <si>
    <t>银柴胡</t>
  </si>
  <si>
    <t>芒果核</t>
  </si>
  <si>
    <t>黑豆衣</t>
  </si>
  <si>
    <t>青风藤</t>
  </si>
  <si>
    <t>制白附子</t>
  </si>
  <si>
    <t>青箱子</t>
  </si>
  <si>
    <t>昆布</t>
  </si>
  <si>
    <t>胆南星</t>
  </si>
  <si>
    <t>生麻黄</t>
  </si>
  <si>
    <t>石见川</t>
  </si>
  <si>
    <t>醋五灵脂</t>
  </si>
  <si>
    <t>生晒参</t>
  </si>
  <si>
    <t>肿节风</t>
  </si>
  <si>
    <t>龙葵</t>
  </si>
  <si>
    <t>总计（元）</t>
  </si>
  <si>
    <r>
      <t xml:space="preserve"> </t>
    </r>
    <r>
      <rPr>
        <b/>
        <u/>
        <sz val="18"/>
        <rFont val="宋体"/>
        <charset val="134"/>
      </rPr>
      <t xml:space="preserve">          </t>
    </r>
    <r>
      <rPr>
        <b/>
        <sz val="18"/>
        <rFont val="宋体"/>
        <charset val="134"/>
      </rPr>
      <t>公司中药颗粒报价单</t>
    </r>
  </si>
  <si>
    <t>甘草颗粒</t>
  </si>
  <si>
    <t>62020001KL0</t>
  </si>
  <si>
    <t>1包</t>
  </si>
  <si>
    <t>旋覆花颗粒</t>
  </si>
  <si>
    <t>62020004KL0</t>
  </si>
  <si>
    <t>茯神颗粒</t>
  </si>
  <si>
    <t>62020005KL0</t>
  </si>
  <si>
    <t>小茴香颗粒</t>
  </si>
  <si>
    <t>62020007KL0</t>
  </si>
  <si>
    <t>肉苁蓉颗粒</t>
  </si>
  <si>
    <t>62020008KL0</t>
  </si>
  <si>
    <t>荷叶颗粒</t>
  </si>
  <si>
    <t>62020011KL0</t>
  </si>
  <si>
    <t>益智仁颗粒</t>
  </si>
  <si>
    <t>62020012KL0</t>
  </si>
  <si>
    <t>芡实颗粒</t>
  </si>
  <si>
    <t>62020013KL0</t>
  </si>
  <si>
    <t>金樱子颗粒</t>
  </si>
  <si>
    <t>62020014KL0</t>
  </si>
  <si>
    <t>黑芝麻颗粒</t>
  </si>
  <si>
    <t>62020018KL0</t>
  </si>
  <si>
    <t>续断颗粒</t>
  </si>
  <si>
    <t>62020099KL0</t>
  </si>
  <si>
    <t>木瓜颗粒</t>
  </si>
  <si>
    <t>62020101KL0</t>
  </si>
  <si>
    <t>秦艽颗粒</t>
  </si>
  <si>
    <t>62020102KL0</t>
  </si>
  <si>
    <t>独活颗粒</t>
  </si>
  <si>
    <t>62020104KL0</t>
  </si>
  <si>
    <t>大腹皮颗粒</t>
  </si>
  <si>
    <t>62020105KL0</t>
  </si>
  <si>
    <t>佛手颗粒</t>
  </si>
  <si>
    <t>62020106KL0</t>
  </si>
  <si>
    <t>地榆颗粒</t>
  </si>
  <si>
    <t>62020107KL0</t>
  </si>
  <si>
    <t>皂角刺颗粒</t>
  </si>
  <si>
    <t>62020109KL0</t>
  </si>
  <si>
    <t>郁金颗粒</t>
  </si>
  <si>
    <t>62020111KL0</t>
  </si>
  <si>
    <t>桃仁颗粒</t>
  </si>
  <si>
    <t>62020112KL0</t>
  </si>
  <si>
    <t>丹参颗粒</t>
  </si>
  <si>
    <t>62020115KL0</t>
  </si>
  <si>
    <t>地肤子颗粒</t>
  </si>
  <si>
    <t>62020116KL0</t>
  </si>
  <si>
    <t>车前子颗粒</t>
  </si>
  <si>
    <t>62020117KL0</t>
  </si>
  <si>
    <t>泽泻颗粒</t>
  </si>
  <si>
    <t>62020119KL0</t>
  </si>
  <si>
    <t>白芍颗粒</t>
  </si>
  <si>
    <t>62020120KL0</t>
  </si>
  <si>
    <t>僵蚕颗粒</t>
  </si>
  <si>
    <t>62020121KL0</t>
  </si>
  <si>
    <t>天麻颗粒</t>
  </si>
  <si>
    <t>62020122KL0</t>
  </si>
  <si>
    <t>钩藤颗粒</t>
  </si>
  <si>
    <t>62020123KL0</t>
  </si>
  <si>
    <t>地龙颗粒</t>
  </si>
  <si>
    <t>62020124KL0</t>
  </si>
  <si>
    <t>扁蓄颗粒</t>
  </si>
  <si>
    <t>62020125KL0</t>
  </si>
  <si>
    <t>乌药颗粒</t>
  </si>
  <si>
    <t>62020126KL0</t>
  </si>
  <si>
    <t>延胡索颗粒</t>
  </si>
  <si>
    <t>62020127KL0</t>
  </si>
  <si>
    <t>合欢皮颗粒</t>
  </si>
  <si>
    <t>62020128KL0</t>
  </si>
  <si>
    <t>柏子仁颗粒</t>
  </si>
  <si>
    <t>62020129KL0</t>
  </si>
  <si>
    <t>酸枣仁颗粒</t>
  </si>
  <si>
    <t>62020130KL0</t>
  </si>
  <si>
    <t>莱菔子颗粒</t>
  </si>
  <si>
    <t>62020131KL0</t>
  </si>
  <si>
    <t>山楂颗粒</t>
  </si>
  <si>
    <t>62020132KL0</t>
  </si>
  <si>
    <t>炒鸡内金颗粒</t>
  </si>
  <si>
    <t>62020133KL0</t>
  </si>
  <si>
    <t>苍术颗粒</t>
  </si>
  <si>
    <t>62020134KL0</t>
  </si>
  <si>
    <t>款冬花颗粒</t>
  </si>
  <si>
    <t>62020137KL0</t>
  </si>
  <si>
    <t>紫菀颗粒</t>
  </si>
  <si>
    <t>62020138KL0</t>
  </si>
  <si>
    <t>百部颗粒</t>
  </si>
  <si>
    <t>62020139KL0</t>
  </si>
  <si>
    <t>苦杏仁颗粒</t>
  </si>
  <si>
    <t>62020140KL0</t>
  </si>
  <si>
    <t>桑白皮颗粒</t>
  </si>
  <si>
    <t>62020141KL0</t>
  </si>
  <si>
    <t>枇杷叶颗粒</t>
  </si>
  <si>
    <t>62020142KL0</t>
  </si>
  <si>
    <t>竹茹颗粒</t>
  </si>
  <si>
    <t>62020143KL0</t>
  </si>
  <si>
    <t>瓜蒌皮颗粒</t>
  </si>
  <si>
    <t>62020144KL0</t>
  </si>
  <si>
    <t>前胡颗粒</t>
  </si>
  <si>
    <t>62020145KL0</t>
  </si>
  <si>
    <t>桔梗颗粒</t>
  </si>
  <si>
    <t>62020146KL0</t>
  </si>
  <si>
    <t>白前颗粒</t>
  </si>
  <si>
    <t>62020147KL0</t>
  </si>
  <si>
    <t>芥子颗粒</t>
  </si>
  <si>
    <t>62020148KL0</t>
  </si>
  <si>
    <t>山茱萸颗粒</t>
  </si>
  <si>
    <t>62020149KL0</t>
  </si>
  <si>
    <t>蛇床子颗粒</t>
  </si>
  <si>
    <t>62020150KL0</t>
  </si>
  <si>
    <t>川楝子颗粒</t>
  </si>
  <si>
    <t>62020151KL0</t>
  </si>
  <si>
    <t>北沙参颗粒</t>
  </si>
  <si>
    <t>62020152KL0</t>
  </si>
  <si>
    <t>女贞子颗粒</t>
  </si>
  <si>
    <t>62020154KL0</t>
  </si>
  <si>
    <t>玉竹颗粒</t>
  </si>
  <si>
    <t>62020155KL0</t>
  </si>
  <si>
    <t>麦冬颗粒</t>
  </si>
  <si>
    <t>62020156KL0</t>
  </si>
  <si>
    <t>枸杞子颗粒</t>
  </si>
  <si>
    <t>62020157KL0</t>
  </si>
  <si>
    <t>当归颗粒</t>
  </si>
  <si>
    <t>62020160KL0</t>
  </si>
  <si>
    <t>菟丝子颗粒</t>
  </si>
  <si>
    <t>62020161KL0</t>
  </si>
  <si>
    <t>杜仲颗粒</t>
  </si>
  <si>
    <t>62020162KL0</t>
  </si>
  <si>
    <t>补骨脂颗粒</t>
  </si>
  <si>
    <t>62020163KL0</t>
  </si>
  <si>
    <t>白术颗粒</t>
  </si>
  <si>
    <t>62020164KL0</t>
  </si>
  <si>
    <t>黄芪颗粒</t>
  </si>
  <si>
    <t>62020165KL0</t>
  </si>
  <si>
    <t>党参颗粒</t>
  </si>
  <si>
    <t>62020166KL0</t>
  </si>
  <si>
    <t>石斛颗粒</t>
  </si>
  <si>
    <t>62020167KL0</t>
  </si>
  <si>
    <t>鸡骨草颗粒</t>
  </si>
  <si>
    <t>62020168KL0</t>
  </si>
  <si>
    <t>射干颗粒</t>
  </si>
  <si>
    <t>62020170KL0</t>
  </si>
  <si>
    <t>夏枯草颗粒</t>
  </si>
  <si>
    <t>62020171KL0</t>
  </si>
  <si>
    <t>决明子颗粒</t>
  </si>
  <si>
    <t>62020172KL0</t>
  </si>
  <si>
    <t>野菊花颗粒</t>
  </si>
  <si>
    <t>62020173KL0</t>
  </si>
  <si>
    <t>蒲公英颗粒</t>
  </si>
  <si>
    <t>62020174KL0</t>
  </si>
  <si>
    <t>紫花地丁颗粒</t>
  </si>
  <si>
    <t>62020175KL0</t>
  </si>
  <si>
    <t>金银花颗粒</t>
  </si>
  <si>
    <t>62020176KL0</t>
  </si>
  <si>
    <t>玄参颗粒</t>
  </si>
  <si>
    <t>62020177KL0</t>
  </si>
  <si>
    <t>地骨皮颗粒</t>
  </si>
  <si>
    <t>62020178KL0</t>
  </si>
  <si>
    <t>赤芍颗粒</t>
  </si>
  <si>
    <t>62020179KL0</t>
  </si>
  <si>
    <t>丹皮颗粒</t>
  </si>
  <si>
    <t>62020180KL0</t>
  </si>
  <si>
    <t>淡竹叶颗粒</t>
  </si>
  <si>
    <t>62020182KL0</t>
  </si>
  <si>
    <t>栀子颗粒</t>
  </si>
  <si>
    <t>62020183KL0</t>
  </si>
  <si>
    <t>蔓荆子颗粒</t>
  </si>
  <si>
    <t>62020184KL0</t>
  </si>
  <si>
    <t>牛蒡子颗粒</t>
  </si>
  <si>
    <t>62020185KL0</t>
  </si>
  <si>
    <t>菊花颗粒</t>
  </si>
  <si>
    <t>62020186KL0</t>
  </si>
  <si>
    <t>桑叶颗粒</t>
  </si>
  <si>
    <t>62020187KL0</t>
  </si>
  <si>
    <t>苍耳子颗粒</t>
  </si>
  <si>
    <t>62020188KL0</t>
  </si>
  <si>
    <t>羌活颗粒</t>
  </si>
  <si>
    <t>62020189KL0</t>
  </si>
  <si>
    <t>防风颗粒</t>
  </si>
  <si>
    <t>62020190KL0</t>
  </si>
  <si>
    <t>荆芥颗粒</t>
  </si>
  <si>
    <t>62020191KL0</t>
  </si>
  <si>
    <t>黄柏颗粒</t>
  </si>
  <si>
    <t>62020192KL0</t>
  </si>
  <si>
    <t>陈皮颗粒</t>
  </si>
  <si>
    <t>62020195KL0</t>
  </si>
  <si>
    <t>木香颗粒</t>
  </si>
  <si>
    <t>62020196KL0</t>
  </si>
  <si>
    <t>厚朴颗粒</t>
  </si>
  <si>
    <t>62020198KL0</t>
  </si>
  <si>
    <t>枳壳颗粒</t>
  </si>
  <si>
    <t>62020199KL0</t>
  </si>
  <si>
    <t>枳实颗粒</t>
  </si>
  <si>
    <t>62020200KL0</t>
  </si>
  <si>
    <t>没药颗粒</t>
  </si>
  <si>
    <t>62020202KL0</t>
  </si>
  <si>
    <t>川芎颗粒</t>
  </si>
  <si>
    <t>62020204KL0</t>
  </si>
  <si>
    <t>远志颗粒</t>
  </si>
  <si>
    <t>62020205KL0</t>
  </si>
  <si>
    <t>石菖蒲颗粒</t>
  </si>
  <si>
    <t>62020206KL0</t>
  </si>
  <si>
    <t>大黄颗粒</t>
  </si>
  <si>
    <t>62020208KL0</t>
  </si>
  <si>
    <t>五味子颗粒</t>
  </si>
  <si>
    <t>62020209KL0</t>
  </si>
  <si>
    <t>紫草颗粒</t>
  </si>
  <si>
    <t>62020210KL0</t>
  </si>
  <si>
    <t>肉桂颗粒</t>
  </si>
  <si>
    <t>62020211KL0</t>
  </si>
  <si>
    <t>苦参颗粒</t>
  </si>
  <si>
    <t>62020212KL0</t>
  </si>
  <si>
    <t>蝉蜕颗粒</t>
  </si>
  <si>
    <t>62020213KL0</t>
  </si>
  <si>
    <t>升麻颗粒</t>
  </si>
  <si>
    <t>62020214KL0</t>
  </si>
  <si>
    <t>北柴胡颗粒</t>
  </si>
  <si>
    <t>62020215KL0</t>
  </si>
  <si>
    <t>薄荷颗粒</t>
  </si>
  <si>
    <t>62020216KL0</t>
  </si>
  <si>
    <t>白芷颗粒</t>
  </si>
  <si>
    <t>62020218KL0</t>
  </si>
  <si>
    <t>桂枝颗粒</t>
  </si>
  <si>
    <t>62020219KL0</t>
  </si>
  <si>
    <t>红花颗粒</t>
  </si>
  <si>
    <t>62020221KL0</t>
  </si>
  <si>
    <t>天竺黄颗粒</t>
  </si>
  <si>
    <t>62020222KL0</t>
  </si>
  <si>
    <t>檀香颗粒</t>
  </si>
  <si>
    <t>62020223KL0</t>
  </si>
  <si>
    <t>全蝎颗粒</t>
  </si>
  <si>
    <t>62020225KL0</t>
  </si>
  <si>
    <t>砂仁颗粒</t>
  </si>
  <si>
    <t>62020226KL0</t>
  </si>
  <si>
    <t>知母颗粒</t>
  </si>
  <si>
    <t>62020226KL1</t>
  </si>
  <si>
    <t>干姜颗粒</t>
  </si>
  <si>
    <t>62020227KL0</t>
  </si>
  <si>
    <t>灸甘草颗粒</t>
  </si>
  <si>
    <t>62020228KL0</t>
  </si>
  <si>
    <t>胡黄连颗粒</t>
  </si>
  <si>
    <t>62020229KL0</t>
  </si>
  <si>
    <t>威灵仙颗粒</t>
  </si>
  <si>
    <t>62020230KL0</t>
  </si>
  <si>
    <t>黄芩颗粒</t>
  </si>
  <si>
    <t>62020233KL0</t>
  </si>
  <si>
    <t>路路通颗粒</t>
  </si>
  <si>
    <t>62020234KL0</t>
  </si>
  <si>
    <t>麻黄根颗粒</t>
  </si>
  <si>
    <t>62020235KL0</t>
  </si>
  <si>
    <t>乌梅颗粒</t>
  </si>
  <si>
    <t>62020237KL0</t>
  </si>
  <si>
    <t>浮海石颗粒</t>
  </si>
  <si>
    <t>62020238KL0</t>
  </si>
  <si>
    <t>沙苑子颗粒</t>
  </si>
  <si>
    <t>62020239KL0</t>
  </si>
  <si>
    <t>救必应颗粒</t>
  </si>
  <si>
    <t>62020241KL0</t>
  </si>
  <si>
    <t>淡豆豉颗粒</t>
  </si>
  <si>
    <t>62020242KL0</t>
  </si>
  <si>
    <t>秦皮颗粒</t>
  </si>
  <si>
    <t>62020243KL0</t>
  </si>
  <si>
    <t>玉米须颗粒</t>
  </si>
  <si>
    <t>62020244KL0</t>
  </si>
  <si>
    <t>藳本颗粒</t>
  </si>
  <si>
    <t>62020245KL0</t>
  </si>
  <si>
    <t>火麻仁颗粒</t>
  </si>
  <si>
    <t>62020249KL0</t>
  </si>
  <si>
    <t>生地黄颗粒</t>
  </si>
  <si>
    <t>62020250KL0</t>
  </si>
  <si>
    <t>白鲜皮颗粒</t>
  </si>
  <si>
    <t>62020252KL0</t>
  </si>
  <si>
    <t>紫苏叶颗粒</t>
  </si>
  <si>
    <t>62020253KL0</t>
  </si>
  <si>
    <t>天花粉颗粒</t>
  </si>
  <si>
    <t>62020254KL0</t>
  </si>
  <si>
    <t>紫苏子颗粒</t>
  </si>
  <si>
    <t>62020256KL0</t>
  </si>
  <si>
    <t>棕榈炭颗粒</t>
  </si>
  <si>
    <t>62020257KL0</t>
  </si>
  <si>
    <t>法半夏颗粒</t>
  </si>
  <si>
    <t>62020258KL0</t>
  </si>
  <si>
    <t>山药颗粒</t>
  </si>
  <si>
    <t>62020259KL0</t>
  </si>
  <si>
    <t>牛膝颗粒</t>
  </si>
  <si>
    <t>62020260KL0</t>
  </si>
  <si>
    <t>神曲颗粒</t>
  </si>
  <si>
    <t>62020261KL0</t>
  </si>
  <si>
    <t>紫苏梗颗粒</t>
  </si>
  <si>
    <t>62020262KL0</t>
  </si>
  <si>
    <t>猪苓颗粒</t>
  </si>
  <si>
    <t>62020263KL0</t>
  </si>
  <si>
    <t>海螵蛸颗粒</t>
  </si>
  <si>
    <t>62020264KL0</t>
  </si>
  <si>
    <t>绵萆薢颗粒</t>
  </si>
  <si>
    <t>62020265KL0</t>
  </si>
  <si>
    <t>葛根颗粒</t>
  </si>
  <si>
    <t>62020266KL0</t>
  </si>
  <si>
    <t>石膏颗粒</t>
  </si>
  <si>
    <t>62020267KL0</t>
  </si>
  <si>
    <t>芦根颗粒</t>
  </si>
  <si>
    <t>62020268KL0</t>
  </si>
  <si>
    <t>败酱草颗粒</t>
  </si>
  <si>
    <t>62020270KL0</t>
  </si>
  <si>
    <t>白花蛇舌草颗粒</t>
  </si>
  <si>
    <t>62020271KL0</t>
  </si>
  <si>
    <t>白扁豆颗粒</t>
  </si>
  <si>
    <t>62020272KL0</t>
  </si>
  <si>
    <t>黄精颗粒</t>
  </si>
  <si>
    <t>62020273KL0</t>
  </si>
  <si>
    <t>太子参颗粒</t>
  </si>
  <si>
    <t>62020274KL0</t>
  </si>
  <si>
    <t>干鱼腥草颗粒</t>
  </si>
  <si>
    <t>62020275KL0</t>
  </si>
  <si>
    <t>麦芽颗粒</t>
  </si>
  <si>
    <t>62020276KL0</t>
  </si>
  <si>
    <t>谷芽颗粒</t>
  </si>
  <si>
    <t>62020277KL0</t>
  </si>
  <si>
    <t>土茯苓颗粒</t>
  </si>
  <si>
    <t>62020278KL0</t>
  </si>
  <si>
    <t>茵陈颗粒</t>
  </si>
  <si>
    <t>62020280KL0</t>
  </si>
  <si>
    <t>益母草颗粒</t>
  </si>
  <si>
    <t>62020281KL0</t>
  </si>
  <si>
    <t>鸡血藤颗粒</t>
  </si>
  <si>
    <t>62020282KL0</t>
  </si>
  <si>
    <t>白茅根颗粒</t>
  </si>
  <si>
    <t>62020283KL0</t>
  </si>
  <si>
    <t>醋香附颗粒</t>
  </si>
  <si>
    <t>62020284KL0</t>
  </si>
  <si>
    <t>宽筋藤颗粒</t>
  </si>
  <si>
    <t>62020285KL0</t>
  </si>
  <si>
    <t>桑寄生颗粒</t>
  </si>
  <si>
    <t>62020286KL0</t>
  </si>
  <si>
    <t>络石藤颗粒</t>
  </si>
  <si>
    <t>62020287KL0</t>
  </si>
  <si>
    <t>浮小麦颗粒</t>
  </si>
  <si>
    <t>62020288KL0</t>
  </si>
  <si>
    <t>煅瓦楞子颗粒</t>
  </si>
  <si>
    <t>62020289KL0</t>
  </si>
  <si>
    <t>糯稻根颗粒</t>
  </si>
  <si>
    <t>62020290KL0</t>
  </si>
  <si>
    <t>溪黄草颗粒</t>
  </si>
  <si>
    <t>62020291KL0</t>
  </si>
  <si>
    <t>大蓟颗粒</t>
  </si>
  <si>
    <t>62020292KL0</t>
  </si>
  <si>
    <t>首乌藤颗粒</t>
  </si>
  <si>
    <t>62020294KL0</t>
  </si>
  <si>
    <t>龙骨颗粒</t>
  </si>
  <si>
    <t>62020295KL0</t>
  </si>
  <si>
    <t>牡蛎颗粒</t>
  </si>
  <si>
    <t>62020296KL0</t>
  </si>
  <si>
    <t>石决明颗粒</t>
  </si>
  <si>
    <t>62020297KL0</t>
  </si>
  <si>
    <t>连翘颗粒</t>
  </si>
  <si>
    <t>62020298KL0</t>
  </si>
  <si>
    <t>侧柏炭颗粒</t>
  </si>
  <si>
    <t>62020299KL0</t>
  </si>
  <si>
    <t>金钱草颗粒</t>
  </si>
  <si>
    <t>62020300KL0</t>
  </si>
  <si>
    <t>茯苓颗粒</t>
  </si>
  <si>
    <t>62020302KL0</t>
  </si>
  <si>
    <t>黄连颗粒</t>
  </si>
  <si>
    <t>62020304KL0</t>
  </si>
  <si>
    <t>木蝴蝶颗粒</t>
  </si>
  <si>
    <t>62020306KL0</t>
  </si>
  <si>
    <t>辛夷花颗粒</t>
  </si>
  <si>
    <t>62020307KL0</t>
  </si>
  <si>
    <t>青蒿颗粒</t>
  </si>
  <si>
    <t>62020309KL0</t>
  </si>
  <si>
    <t>木贼颗粒</t>
  </si>
  <si>
    <t>62020310KL0</t>
  </si>
  <si>
    <t>青葙子颗粒</t>
  </si>
  <si>
    <t>62020311KL0</t>
  </si>
  <si>
    <t>瓜蒌子颗粒</t>
  </si>
  <si>
    <t>62020312KL0</t>
  </si>
  <si>
    <t>茜草颗粒</t>
  </si>
  <si>
    <t>62020313KL0</t>
  </si>
  <si>
    <t>浙贝母颗粒</t>
  </si>
  <si>
    <t>62020320KL0</t>
  </si>
  <si>
    <t>川木通颗粒</t>
  </si>
  <si>
    <t>62020321KL0</t>
  </si>
  <si>
    <t>熟地黄颗粒</t>
  </si>
  <si>
    <t>62020322KL0</t>
  </si>
  <si>
    <t>蜜麻黄颗粒</t>
  </si>
  <si>
    <t>62020323KL0</t>
  </si>
  <si>
    <t>冬瓜子颗粒</t>
  </si>
  <si>
    <t>62020324KL0</t>
  </si>
  <si>
    <t>侧柏叶颗粒</t>
  </si>
  <si>
    <t>62020325KL0</t>
  </si>
  <si>
    <t>墨旱莲颗粒</t>
  </si>
  <si>
    <t>62020326KL0</t>
  </si>
  <si>
    <t>炙黄芪颗粒</t>
  </si>
  <si>
    <t>62020327KL0</t>
  </si>
  <si>
    <t>重楼颗粒</t>
  </si>
  <si>
    <t>62020328KL0</t>
  </si>
  <si>
    <t>制草乌颗粒</t>
  </si>
  <si>
    <t>62020329KL0</t>
  </si>
  <si>
    <t>制川乌颗粒</t>
  </si>
  <si>
    <t>62020330KL0</t>
  </si>
  <si>
    <t>制何首乌颗粒</t>
  </si>
  <si>
    <t>62020331KL0</t>
  </si>
  <si>
    <t>制天南星颗粒</t>
  </si>
  <si>
    <t>62020332KL0</t>
  </si>
  <si>
    <t>郁李仁颗粒</t>
  </si>
  <si>
    <t>62020333KL0</t>
  </si>
  <si>
    <t>泽兰颗粒</t>
  </si>
  <si>
    <t>62020334KL0</t>
  </si>
  <si>
    <t>积椇子颗粒</t>
  </si>
  <si>
    <t>62020335ZJ0</t>
  </si>
  <si>
    <t>制白附子颗粒</t>
  </si>
  <si>
    <t>62020336KL0</t>
  </si>
  <si>
    <t>盐橘核颗粒</t>
  </si>
  <si>
    <t>62020337KL0</t>
  </si>
  <si>
    <t>银柴胡颗粒</t>
  </si>
  <si>
    <t>62020338KL0</t>
  </si>
  <si>
    <t>小蓟颗粒</t>
  </si>
  <si>
    <t>62020339KL0</t>
  </si>
  <si>
    <t>薤白颗粒</t>
  </si>
  <si>
    <t>62020340KL0</t>
  </si>
  <si>
    <t>徐长卿颗粒</t>
  </si>
  <si>
    <t>62020341KL0</t>
  </si>
  <si>
    <t>血余炭颗粒</t>
  </si>
  <si>
    <t>62020342KL0</t>
  </si>
  <si>
    <t>仙鹤草颗粒</t>
  </si>
  <si>
    <t>62020343KL0</t>
  </si>
  <si>
    <t>香薷颗粒</t>
  </si>
  <si>
    <t>62020344KL0</t>
  </si>
  <si>
    <t>仙茅颗粒</t>
  </si>
  <si>
    <t>62020345KL0</t>
  </si>
  <si>
    <t>土鳖虫颗粒</t>
  </si>
  <si>
    <t>62020346KL0</t>
  </si>
  <si>
    <t>豨莶草颗粒</t>
  </si>
  <si>
    <t>62020347KL0</t>
  </si>
  <si>
    <t>细辛颗粒</t>
  </si>
  <si>
    <t>62020348KL0</t>
  </si>
  <si>
    <t>佩兰颗粒</t>
  </si>
  <si>
    <t>62020349KL0</t>
  </si>
  <si>
    <t>蒲黄炭颗粒</t>
  </si>
  <si>
    <t>62020350KL0</t>
  </si>
  <si>
    <t>千斤拔颗粒</t>
  </si>
  <si>
    <t>62020351KL0</t>
  </si>
  <si>
    <t>千年健颗粒</t>
  </si>
  <si>
    <t>62020352KL0</t>
  </si>
  <si>
    <t>蜜百部颗粒</t>
  </si>
  <si>
    <t>62020353KL0</t>
  </si>
  <si>
    <t>蜜枇杷叶颗粒</t>
  </si>
  <si>
    <t>62020354KL0</t>
  </si>
  <si>
    <t>藕节颗粒</t>
  </si>
  <si>
    <t>62020355KL0</t>
  </si>
  <si>
    <t>昆布颗粒</t>
  </si>
  <si>
    <t>62020356KL0</t>
  </si>
  <si>
    <t>荔枝核颗粒</t>
  </si>
  <si>
    <t>62020357KL0</t>
  </si>
  <si>
    <t>马齿苋颗粒</t>
  </si>
  <si>
    <t>62020358KL0</t>
  </si>
  <si>
    <t>密蒙花颗粒</t>
  </si>
  <si>
    <t>62020359KL0</t>
  </si>
  <si>
    <t>酒乌梢蛇颗粒</t>
  </si>
  <si>
    <t>62020360KL0</t>
  </si>
  <si>
    <t>橘红颗粒</t>
  </si>
  <si>
    <t>62020361KL0</t>
  </si>
  <si>
    <t>虎杖颗粒</t>
  </si>
  <si>
    <t>62020362KL0</t>
  </si>
  <si>
    <t>滑石颗粒</t>
  </si>
  <si>
    <t>62020363KL0</t>
  </si>
  <si>
    <t>海桐皮颗粒</t>
  </si>
  <si>
    <t>62020364KL0</t>
  </si>
  <si>
    <t>海藻颗粒</t>
  </si>
  <si>
    <t>62020365KL0</t>
  </si>
  <si>
    <t>合欢花颗粒</t>
  </si>
  <si>
    <t>62020366KL0</t>
  </si>
  <si>
    <t>海金沙颗粒</t>
  </si>
  <si>
    <t>62020368KL0</t>
  </si>
  <si>
    <t>通草颗粒</t>
  </si>
  <si>
    <t>62020370KL0</t>
  </si>
  <si>
    <t>石榴皮颗粒</t>
  </si>
  <si>
    <t>62020371KL0</t>
  </si>
  <si>
    <t>石韦颗粒</t>
  </si>
  <si>
    <t>62020372KL0</t>
  </si>
  <si>
    <t>柿蒂颗粒</t>
  </si>
  <si>
    <t>62020373KL0</t>
  </si>
  <si>
    <t>丝瓜络颗粒</t>
  </si>
  <si>
    <t>62020374KL0</t>
  </si>
  <si>
    <t>伸筋草颗粒</t>
  </si>
  <si>
    <t>62020375KL0</t>
  </si>
  <si>
    <t>石见穿颗粒</t>
  </si>
  <si>
    <t>62020376KL0</t>
  </si>
  <si>
    <t>桑椹颗粒</t>
  </si>
  <si>
    <t>62020377KL0</t>
  </si>
  <si>
    <t>桑枝颗粒</t>
  </si>
  <si>
    <t>62020378KL0</t>
  </si>
  <si>
    <t>山慈菇颗粒</t>
  </si>
  <si>
    <t>62020379KL0</t>
  </si>
  <si>
    <t>山豆根颗粒</t>
  </si>
  <si>
    <t>62020380KL0</t>
  </si>
  <si>
    <t>瞿麦颗粒</t>
  </si>
  <si>
    <t>62020381KL0</t>
  </si>
  <si>
    <t>忍冬藤颗粒</t>
  </si>
  <si>
    <t>62020382KL0</t>
  </si>
  <si>
    <t>桑螵蛸颗粒</t>
  </si>
  <si>
    <t>62020383KL0</t>
  </si>
  <si>
    <t>浮萍颗粒</t>
  </si>
  <si>
    <t>62020384KL0</t>
  </si>
  <si>
    <t>覆盆子颗粒</t>
  </si>
  <si>
    <t>62020385KL0</t>
  </si>
  <si>
    <t>高良姜颗粒</t>
  </si>
  <si>
    <t>62020386KL0</t>
  </si>
  <si>
    <t>煅阳起石颗粒</t>
  </si>
  <si>
    <t>62020387KL0</t>
  </si>
  <si>
    <t>防己颗粒</t>
  </si>
  <si>
    <t>62020388KL0</t>
  </si>
  <si>
    <t>茯苓皮颗粒</t>
  </si>
  <si>
    <t>62020389KL0</t>
  </si>
  <si>
    <t>醋青皮颗粒</t>
  </si>
  <si>
    <t>62020390KL0</t>
  </si>
  <si>
    <t>醋五灵脂颗粒</t>
  </si>
  <si>
    <t>62020391KL0</t>
  </si>
  <si>
    <t>沉香粉颗粒</t>
  </si>
  <si>
    <t>62020393KL0</t>
  </si>
  <si>
    <t>茺蔚子颗粒</t>
  </si>
  <si>
    <t>62020394KL0</t>
  </si>
  <si>
    <t>百合颗粒</t>
  </si>
  <si>
    <t>62020395KL0</t>
  </si>
  <si>
    <t>半枝莲颗粒</t>
  </si>
  <si>
    <t>62020396KL0</t>
  </si>
  <si>
    <t>炒王不留行颗粒</t>
  </si>
  <si>
    <t>62020397KL0</t>
  </si>
  <si>
    <t>车前草颗粒</t>
  </si>
  <si>
    <t>62020398KL0</t>
  </si>
  <si>
    <t>巴戟天颗粒</t>
  </si>
  <si>
    <t>62020399KL0</t>
  </si>
  <si>
    <t>白及颗粒</t>
  </si>
  <si>
    <t>62020400KL0</t>
  </si>
  <si>
    <t>醋莪术颗粒</t>
  </si>
  <si>
    <t>62020401KL0</t>
  </si>
  <si>
    <t>煅自然铜颗粒</t>
  </si>
  <si>
    <t>62020402KL0</t>
  </si>
  <si>
    <t>薏苡仁颗粒</t>
  </si>
  <si>
    <t>62020403KL0</t>
  </si>
  <si>
    <t>广藿香颗粒</t>
  </si>
  <si>
    <t>62020404KL0</t>
  </si>
  <si>
    <t>岗梅颗粒</t>
  </si>
  <si>
    <t>62020407QT0</t>
  </si>
  <si>
    <t>葶苈子颗粒</t>
  </si>
  <si>
    <t>62010427KL0</t>
  </si>
  <si>
    <t>豆蔻颗粒</t>
  </si>
  <si>
    <t>醋乳香颗粒</t>
  </si>
  <si>
    <t>磁石颗粒</t>
  </si>
  <si>
    <t>牛大力颗粒</t>
  </si>
  <si>
    <t>人参（生晒参）颗粒</t>
  </si>
  <si>
    <t>红枣颗粒</t>
  </si>
  <si>
    <t>生姜颗粒</t>
  </si>
  <si>
    <t>胆南星颗粒</t>
  </si>
  <si>
    <t>灵芝颗粒</t>
  </si>
  <si>
    <t>白术炭颗粒</t>
  </si>
  <si>
    <t>醋鳖甲颗粒</t>
  </si>
  <si>
    <t>醋龟板颗粒</t>
  </si>
  <si>
    <t>骨碎补颗粒</t>
  </si>
  <si>
    <t>龙脷叶颗粒</t>
  </si>
  <si>
    <t>蒺藜颗粒</t>
  </si>
  <si>
    <t>龙胆草颗粒</t>
  </si>
  <si>
    <t xml:space="preserve">龙眼肉颗粒 </t>
  </si>
  <si>
    <t>槐花颗粒</t>
  </si>
  <si>
    <t>黑顺片颗粒</t>
  </si>
  <si>
    <r>
      <t xml:space="preserve">           </t>
    </r>
    <r>
      <rPr>
        <b/>
        <sz val="18"/>
        <rFont val="宋体"/>
        <charset val="134"/>
      </rPr>
      <t>公司精细饮片报价单</t>
    </r>
  </si>
  <si>
    <t>参考含量</t>
  </si>
  <si>
    <t>藏红曲</t>
  </si>
  <si>
    <t>62010474QT0</t>
  </si>
  <si>
    <t>1袋</t>
  </si>
  <si>
    <t>袋</t>
  </si>
  <si>
    <t>3g</t>
  </si>
  <si>
    <t>灯盏细辛</t>
  </si>
  <si>
    <t>62010430QT0</t>
  </si>
  <si>
    <t>10g</t>
  </si>
  <si>
    <t>四季青</t>
  </si>
  <si>
    <t>62010431QT0</t>
  </si>
  <si>
    <t>山香圆叶</t>
  </si>
  <si>
    <t>62010432QT0</t>
  </si>
  <si>
    <t>红景天</t>
  </si>
  <si>
    <t>62010433QT0</t>
  </si>
  <si>
    <t>6g</t>
  </si>
  <si>
    <t>红芪</t>
  </si>
  <si>
    <t>62010434QT0</t>
  </si>
  <si>
    <t>天山雪莲</t>
  </si>
  <si>
    <t>62010435QT0</t>
  </si>
  <si>
    <t>红豆杉</t>
  </si>
  <si>
    <t>62010436QT0</t>
  </si>
  <si>
    <t>罗布麻叶破壁饮片</t>
  </si>
  <si>
    <t>62010475QT0</t>
  </si>
  <si>
    <t>2g</t>
  </si>
  <si>
    <r>
      <t xml:space="preserve">           </t>
    </r>
    <r>
      <rPr>
        <b/>
        <sz val="18"/>
        <rFont val="宋体"/>
        <charset val="134"/>
      </rPr>
      <t>公司贵重饮片报价单</t>
    </r>
  </si>
  <si>
    <t>西洋参(盒装)</t>
  </si>
  <si>
    <t>62010455QT0</t>
  </si>
  <si>
    <t>400g</t>
  </si>
  <si>
    <t>盒</t>
  </si>
  <si>
    <t>500g</t>
  </si>
  <si>
    <t>干石斛(盒装)</t>
  </si>
  <si>
    <t>62010456QT0</t>
  </si>
  <si>
    <t>三七(盒装)</t>
  </si>
  <si>
    <t>62010457QT0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</si>
</sst>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"/>
  </numFmts>
  <fonts count="31">
    <font>
      <sz val="10"/>
      <name val="Arial"/>
      <charset val="134"/>
    </font>
    <font>
      <b/>
      <sz val="10"/>
      <name val="Arial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5" borderId="11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8" fillId="1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7" fillId="0" borderId="1" xfId="0" applyFont="1" applyBorder="1" applyAlignment="1">
      <alignment horizontal="center" wrapText="1"/>
    </xf>
    <xf numFmtId="0" fontId="0" fillId="0" borderId="1" xfId="0" applyBorder="1"/>
    <xf numFmtId="0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wrapText="1"/>
    </xf>
    <xf numFmtId="176" fontId="6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350"/>
  <sheetViews>
    <sheetView workbookViewId="0">
      <selection activeCell="A1" sqref="A1:I1"/>
    </sheetView>
  </sheetViews>
  <sheetFormatPr defaultColWidth="9" defaultRowHeight="12.75"/>
  <cols>
    <col min="1" max="1" width="15.5714285714286" style="25" customWidth="1"/>
    <col min="2" max="2" width="15.8571428571429" style="25" customWidth="1"/>
    <col min="3" max="3" width="11.8571428571429" style="25" customWidth="1"/>
    <col min="4" max="4" width="6.57142857142857" style="25" customWidth="1"/>
    <col min="5" max="5" width="17" style="25" customWidth="1"/>
    <col min="6" max="6" width="18.2857142857143" style="2" customWidth="1"/>
    <col min="7" max="7" width="12.4285714285714" style="2" customWidth="1"/>
    <col min="8" max="8" width="10.8571428571429" style="2" customWidth="1"/>
    <col min="9" max="10" width="9.14285714285714" style="2"/>
    <col min="13" max="16383" width="9.14285714285714" style="2"/>
    <col min="16384" max="16384" width="9" style="2"/>
  </cols>
  <sheetData>
    <row r="1" ht="38.25" customHeight="1" spans="1:9">
      <c r="A1" s="26" t="s">
        <v>0</v>
      </c>
      <c r="B1" s="27"/>
      <c r="C1" s="27"/>
      <c r="D1" s="27"/>
      <c r="E1" s="27"/>
      <c r="F1" s="27"/>
      <c r="G1" s="27"/>
      <c r="H1" s="27"/>
      <c r="I1" s="29"/>
    </row>
    <row r="2" ht="33" customHeight="1" spans="1:9">
      <c r="A2" s="28" t="s">
        <v>1</v>
      </c>
      <c r="B2" s="28" t="s">
        <v>2</v>
      </c>
      <c r="C2" s="28" t="s">
        <v>3</v>
      </c>
      <c r="D2" s="28" t="s">
        <v>4</v>
      </c>
      <c r="E2" s="6" t="s">
        <v>5</v>
      </c>
      <c r="F2" s="28" t="s">
        <v>6</v>
      </c>
      <c r="G2" s="28" t="s">
        <v>7</v>
      </c>
      <c r="H2" s="6" t="s">
        <v>8</v>
      </c>
      <c r="I2" s="6" t="s">
        <v>7</v>
      </c>
    </row>
    <row r="3" spans="1:9">
      <c r="A3" s="7" t="s">
        <v>9</v>
      </c>
      <c r="B3" s="7" t="s">
        <v>10</v>
      </c>
      <c r="C3" s="7" t="s">
        <v>11</v>
      </c>
      <c r="D3" s="7" t="s">
        <v>12</v>
      </c>
      <c r="E3" s="8">
        <v>0.039</v>
      </c>
      <c r="F3" s="9">
        <v>107057</v>
      </c>
      <c r="G3" s="9">
        <f>E3*F3</f>
        <v>4175.223</v>
      </c>
      <c r="H3" s="9"/>
      <c r="I3" s="9">
        <f>H3*F3</f>
        <v>0</v>
      </c>
    </row>
    <row r="4" spans="1:9">
      <c r="A4" s="7" t="s">
        <v>13</v>
      </c>
      <c r="B4" s="7" t="s">
        <v>14</v>
      </c>
      <c r="C4" s="7" t="s">
        <v>11</v>
      </c>
      <c r="D4" s="7" t="s">
        <v>12</v>
      </c>
      <c r="E4" s="8">
        <v>0.466</v>
      </c>
      <c r="F4" s="9">
        <v>100179</v>
      </c>
      <c r="G4" s="9">
        <f t="shared" ref="G4:G67" si="0">E4*F4</f>
        <v>46683.414</v>
      </c>
      <c r="H4" s="9"/>
      <c r="I4" s="9">
        <f t="shared" ref="I4:I67" si="1">H4*F4</f>
        <v>0</v>
      </c>
    </row>
    <row r="5" spans="1:9">
      <c r="A5" s="7" t="s">
        <v>15</v>
      </c>
      <c r="B5" s="7" t="s">
        <v>16</v>
      </c>
      <c r="C5" s="7" t="s">
        <v>11</v>
      </c>
      <c r="D5" s="7" t="s">
        <v>12</v>
      </c>
      <c r="E5" s="8">
        <v>0.591</v>
      </c>
      <c r="F5" s="9">
        <v>20025</v>
      </c>
      <c r="G5" s="9">
        <f t="shared" si="0"/>
        <v>11834.775</v>
      </c>
      <c r="H5" s="9"/>
      <c r="I5" s="9">
        <f t="shared" si="1"/>
        <v>0</v>
      </c>
    </row>
    <row r="6" spans="1:9">
      <c r="A6" s="7" t="s">
        <v>17</v>
      </c>
      <c r="B6" s="7" t="s">
        <v>18</v>
      </c>
      <c r="C6" s="7" t="s">
        <v>11</v>
      </c>
      <c r="D6" s="7" t="s">
        <v>12</v>
      </c>
      <c r="E6" s="8">
        <v>0.074</v>
      </c>
      <c r="F6" s="9">
        <v>87381</v>
      </c>
      <c r="G6" s="9">
        <f t="shared" si="0"/>
        <v>6466.194</v>
      </c>
      <c r="H6" s="9"/>
      <c r="I6" s="9">
        <f t="shared" si="1"/>
        <v>0</v>
      </c>
    </row>
    <row r="7" spans="1:9">
      <c r="A7" s="7" t="s">
        <v>19</v>
      </c>
      <c r="B7" s="7" t="s">
        <v>20</v>
      </c>
      <c r="C7" s="7" t="s">
        <v>11</v>
      </c>
      <c r="D7" s="7" t="s">
        <v>12</v>
      </c>
      <c r="E7" s="8">
        <v>0.033</v>
      </c>
      <c r="F7" s="9">
        <v>5052</v>
      </c>
      <c r="G7" s="9">
        <f t="shared" si="0"/>
        <v>166.716</v>
      </c>
      <c r="H7" s="9"/>
      <c r="I7" s="9">
        <f t="shared" si="1"/>
        <v>0</v>
      </c>
    </row>
    <row r="8" spans="1:9">
      <c r="A8" s="7" t="s">
        <v>21</v>
      </c>
      <c r="B8" s="7" t="s">
        <v>22</v>
      </c>
      <c r="C8" s="7" t="s">
        <v>11</v>
      </c>
      <c r="D8" s="7" t="s">
        <v>12</v>
      </c>
      <c r="E8" s="8">
        <v>0.036</v>
      </c>
      <c r="F8" s="9">
        <v>18069</v>
      </c>
      <c r="G8" s="9">
        <f t="shared" si="0"/>
        <v>650.484</v>
      </c>
      <c r="H8" s="9"/>
      <c r="I8" s="9">
        <f t="shared" si="1"/>
        <v>0</v>
      </c>
    </row>
    <row r="9" spans="1:9">
      <c r="A9" s="7" t="s">
        <v>23</v>
      </c>
      <c r="B9" s="7" t="s">
        <v>24</v>
      </c>
      <c r="C9" s="7" t="s">
        <v>11</v>
      </c>
      <c r="D9" s="7" t="s">
        <v>12</v>
      </c>
      <c r="E9" s="8">
        <v>0.025</v>
      </c>
      <c r="F9" s="9">
        <v>32091</v>
      </c>
      <c r="G9" s="9">
        <f t="shared" si="0"/>
        <v>802.275</v>
      </c>
      <c r="H9" s="9"/>
      <c r="I9" s="9">
        <f t="shared" si="1"/>
        <v>0</v>
      </c>
    </row>
    <row r="10" spans="1:9">
      <c r="A10" s="7" t="s">
        <v>25</v>
      </c>
      <c r="B10" s="7" t="s">
        <v>26</v>
      </c>
      <c r="C10" s="7" t="s">
        <v>11</v>
      </c>
      <c r="D10" s="7" t="s">
        <v>12</v>
      </c>
      <c r="E10" s="8">
        <v>0.018</v>
      </c>
      <c r="F10" s="9">
        <v>12005</v>
      </c>
      <c r="G10" s="9">
        <f t="shared" si="0"/>
        <v>216.09</v>
      </c>
      <c r="H10" s="9"/>
      <c r="I10" s="9">
        <f t="shared" si="1"/>
        <v>0</v>
      </c>
    </row>
    <row r="11" spans="1:9">
      <c r="A11" s="7" t="s">
        <v>27</v>
      </c>
      <c r="B11" s="7" t="s">
        <v>28</v>
      </c>
      <c r="C11" s="7" t="s">
        <v>11</v>
      </c>
      <c r="D11" s="7" t="s">
        <v>12</v>
      </c>
      <c r="E11" s="8">
        <v>0.052</v>
      </c>
      <c r="F11" s="9">
        <v>216119</v>
      </c>
      <c r="G11" s="9">
        <f t="shared" si="0"/>
        <v>11238.188</v>
      </c>
      <c r="H11" s="9"/>
      <c r="I11" s="9">
        <f t="shared" si="1"/>
        <v>0</v>
      </c>
    </row>
    <row r="12" spans="1:9">
      <c r="A12" s="7" t="s">
        <v>29</v>
      </c>
      <c r="B12" s="7" t="s">
        <v>30</v>
      </c>
      <c r="C12" s="7" t="s">
        <v>11</v>
      </c>
      <c r="D12" s="7" t="s">
        <v>12</v>
      </c>
      <c r="E12" s="8">
        <v>0.271</v>
      </c>
      <c r="F12" s="9">
        <v>167203</v>
      </c>
      <c r="G12" s="9">
        <f t="shared" si="0"/>
        <v>45312.013</v>
      </c>
      <c r="H12" s="9"/>
      <c r="I12" s="9">
        <f t="shared" si="1"/>
        <v>0</v>
      </c>
    </row>
    <row r="13" spans="1:9">
      <c r="A13" s="7" t="s">
        <v>31</v>
      </c>
      <c r="B13" s="7" t="s">
        <v>32</v>
      </c>
      <c r="C13" s="7" t="s">
        <v>11</v>
      </c>
      <c r="D13" s="7" t="s">
        <v>12</v>
      </c>
      <c r="E13" s="8">
        <v>0.132</v>
      </c>
      <c r="F13" s="9">
        <v>27035</v>
      </c>
      <c r="G13" s="9">
        <f t="shared" si="0"/>
        <v>3568.62</v>
      </c>
      <c r="H13" s="9"/>
      <c r="I13" s="9">
        <f t="shared" si="1"/>
        <v>0</v>
      </c>
    </row>
    <row r="14" spans="1:9">
      <c r="A14" s="7" t="s">
        <v>33</v>
      </c>
      <c r="B14" s="7" t="s">
        <v>34</v>
      </c>
      <c r="C14" s="7" t="s">
        <v>11</v>
      </c>
      <c r="D14" s="7" t="s">
        <v>12</v>
      </c>
      <c r="E14" s="8">
        <v>0.019</v>
      </c>
      <c r="F14" s="9">
        <v>31025</v>
      </c>
      <c r="G14" s="9">
        <f t="shared" si="0"/>
        <v>589.475</v>
      </c>
      <c r="H14" s="9"/>
      <c r="I14" s="9">
        <f t="shared" si="1"/>
        <v>0</v>
      </c>
    </row>
    <row r="15" spans="1:9">
      <c r="A15" s="7" t="s">
        <v>35</v>
      </c>
      <c r="B15" s="7" t="s">
        <v>36</v>
      </c>
      <c r="C15" s="7" t="s">
        <v>11</v>
      </c>
      <c r="D15" s="7" t="s">
        <v>12</v>
      </c>
      <c r="E15" s="8">
        <v>0.465</v>
      </c>
      <c r="F15" s="9">
        <v>25093</v>
      </c>
      <c r="G15" s="9">
        <f t="shared" si="0"/>
        <v>11668.245</v>
      </c>
      <c r="H15" s="9"/>
      <c r="I15" s="9">
        <f t="shared" si="1"/>
        <v>0</v>
      </c>
    </row>
    <row r="16" spans="1:9">
      <c r="A16" s="7" t="s">
        <v>37</v>
      </c>
      <c r="B16" s="7" t="s">
        <v>38</v>
      </c>
      <c r="C16" s="7" t="s">
        <v>11</v>
      </c>
      <c r="D16" s="7" t="s">
        <v>12</v>
      </c>
      <c r="E16" s="8">
        <v>0.019</v>
      </c>
      <c r="F16" s="9">
        <v>30</v>
      </c>
      <c r="G16" s="9">
        <f t="shared" si="0"/>
        <v>0.57</v>
      </c>
      <c r="H16" s="9"/>
      <c r="I16" s="9">
        <f t="shared" si="1"/>
        <v>0</v>
      </c>
    </row>
    <row r="17" spans="1:9">
      <c r="A17" s="7" t="s">
        <v>39</v>
      </c>
      <c r="B17" s="7" t="s">
        <v>40</v>
      </c>
      <c r="C17" s="7" t="s">
        <v>11</v>
      </c>
      <c r="D17" s="7" t="s">
        <v>12</v>
      </c>
      <c r="E17" s="8">
        <v>5.49</v>
      </c>
      <c r="F17" s="9">
        <v>7030</v>
      </c>
      <c r="G17" s="9">
        <f t="shared" si="0"/>
        <v>38594.7</v>
      </c>
      <c r="H17" s="9"/>
      <c r="I17" s="9">
        <f t="shared" si="1"/>
        <v>0</v>
      </c>
    </row>
    <row r="18" spans="1:9">
      <c r="A18" s="7" t="s">
        <v>41</v>
      </c>
      <c r="B18" s="7" t="s">
        <v>42</v>
      </c>
      <c r="C18" s="7" t="s">
        <v>11</v>
      </c>
      <c r="D18" s="7" t="s">
        <v>12</v>
      </c>
      <c r="E18" s="8">
        <v>0.128</v>
      </c>
      <c r="F18" s="9">
        <v>41268</v>
      </c>
      <c r="G18" s="9">
        <f t="shared" si="0"/>
        <v>5282.304</v>
      </c>
      <c r="H18" s="9"/>
      <c r="I18" s="9">
        <f t="shared" si="1"/>
        <v>0</v>
      </c>
    </row>
    <row r="19" spans="1:9">
      <c r="A19" s="7" t="s">
        <v>43</v>
      </c>
      <c r="B19" s="7" t="s">
        <v>44</v>
      </c>
      <c r="C19" s="7" t="s">
        <v>11</v>
      </c>
      <c r="D19" s="7" t="s">
        <v>12</v>
      </c>
      <c r="E19" s="8">
        <v>0.047</v>
      </c>
      <c r="F19" s="9">
        <v>57085</v>
      </c>
      <c r="G19" s="9">
        <f t="shared" si="0"/>
        <v>2682.995</v>
      </c>
      <c r="H19" s="9"/>
      <c r="I19" s="9">
        <f t="shared" si="1"/>
        <v>0</v>
      </c>
    </row>
    <row r="20" spans="1:9">
      <c r="A20" s="7" t="s">
        <v>45</v>
      </c>
      <c r="B20" s="7" t="s">
        <v>46</v>
      </c>
      <c r="C20" s="7" t="s">
        <v>11</v>
      </c>
      <c r="D20" s="7" t="s">
        <v>12</v>
      </c>
      <c r="E20" s="8">
        <v>0.218</v>
      </c>
      <c r="F20" s="9">
        <v>2210</v>
      </c>
      <c r="G20" s="9">
        <f t="shared" si="0"/>
        <v>481.78</v>
      </c>
      <c r="H20" s="9"/>
      <c r="I20" s="9">
        <f t="shared" si="1"/>
        <v>0</v>
      </c>
    </row>
    <row r="21" spans="1:9">
      <c r="A21" s="7" t="s">
        <v>47</v>
      </c>
      <c r="B21" s="7" t="s">
        <v>48</v>
      </c>
      <c r="C21" s="7" t="s">
        <v>11</v>
      </c>
      <c r="D21" s="7" t="s">
        <v>12</v>
      </c>
      <c r="E21" s="8">
        <v>0.071</v>
      </c>
      <c r="F21" s="9">
        <v>12108</v>
      </c>
      <c r="G21" s="9">
        <f t="shared" si="0"/>
        <v>859.668</v>
      </c>
      <c r="H21" s="9"/>
      <c r="I21" s="9">
        <f t="shared" si="1"/>
        <v>0</v>
      </c>
    </row>
    <row r="22" spans="1:9">
      <c r="A22" s="7" t="s">
        <v>49</v>
      </c>
      <c r="B22" s="7" t="s">
        <v>50</v>
      </c>
      <c r="C22" s="7" t="s">
        <v>11</v>
      </c>
      <c r="D22" s="7" t="s">
        <v>12</v>
      </c>
      <c r="E22" s="8">
        <v>0.031</v>
      </c>
      <c r="F22" s="9">
        <v>36510</v>
      </c>
      <c r="G22" s="9">
        <f t="shared" si="0"/>
        <v>1131.81</v>
      </c>
      <c r="H22" s="9"/>
      <c r="I22" s="9">
        <f t="shared" si="1"/>
        <v>0</v>
      </c>
    </row>
    <row r="23" spans="1:9">
      <c r="A23" s="7" t="s">
        <v>51</v>
      </c>
      <c r="B23" s="7" t="s">
        <v>52</v>
      </c>
      <c r="C23" s="7" t="s">
        <v>11</v>
      </c>
      <c r="D23" s="7" t="s">
        <v>12</v>
      </c>
      <c r="E23" s="8">
        <v>0.014</v>
      </c>
      <c r="F23" s="9">
        <v>29023</v>
      </c>
      <c r="G23" s="9">
        <f t="shared" si="0"/>
        <v>406.322</v>
      </c>
      <c r="H23" s="9"/>
      <c r="I23" s="9">
        <f t="shared" si="1"/>
        <v>0</v>
      </c>
    </row>
    <row r="24" spans="1:9">
      <c r="A24" s="7" t="s">
        <v>53</v>
      </c>
      <c r="B24" s="7" t="s">
        <v>54</v>
      </c>
      <c r="C24" s="7" t="s">
        <v>11</v>
      </c>
      <c r="D24" s="7" t="s">
        <v>12</v>
      </c>
      <c r="E24" s="8">
        <v>0.042</v>
      </c>
      <c r="F24" s="9">
        <v>13004</v>
      </c>
      <c r="G24" s="9">
        <f t="shared" si="0"/>
        <v>546.168</v>
      </c>
      <c r="H24" s="9"/>
      <c r="I24" s="9">
        <f t="shared" si="1"/>
        <v>0</v>
      </c>
    </row>
    <row r="25" spans="1:9">
      <c r="A25" s="7" t="s">
        <v>55</v>
      </c>
      <c r="B25" s="7" t="s">
        <v>56</v>
      </c>
      <c r="C25" s="7" t="s">
        <v>11</v>
      </c>
      <c r="D25" s="7" t="s">
        <v>12</v>
      </c>
      <c r="E25" s="8">
        <v>0.045</v>
      </c>
      <c r="F25" s="9">
        <v>28009</v>
      </c>
      <c r="G25" s="9">
        <f t="shared" si="0"/>
        <v>1260.405</v>
      </c>
      <c r="H25" s="9"/>
      <c r="I25" s="9">
        <f t="shared" si="1"/>
        <v>0</v>
      </c>
    </row>
    <row r="26" spans="1:9">
      <c r="A26" s="7" t="s">
        <v>57</v>
      </c>
      <c r="B26" s="7" t="s">
        <v>58</v>
      </c>
      <c r="C26" s="7" t="s">
        <v>11</v>
      </c>
      <c r="D26" s="7" t="s">
        <v>12</v>
      </c>
      <c r="E26" s="8">
        <v>0.045</v>
      </c>
      <c r="F26" s="9">
        <v>21000</v>
      </c>
      <c r="G26" s="9">
        <f t="shared" si="0"/>
        <v>945</v>
      </c>
      <c r="H26" s="9"/>
      <c r="I26" s="9">
        <f t="shared" si="1"/>
        <v>0</v>
      </c>
    </row>
    <row r="27" spans="1:9">
      <c r="A27" s="7" t="s">
        <v>59</v>
      </c>
      <c r="B27" s="7" t="s">
        <v>60</v>
      </c>
      <c r="C27" s="7" t="s">
        <v>11</v>
      </c>
      <c r="D27" s="7" t="s">
        <v>12</v>
      </c>
      <c r="E27" s="8">
        <v>0.033</v>
      </c>
      <c r="F27" s="9">
        <v>51165</v>
      </c>
      <c r="G27" s="9">
        <f t="shared" si="0"/>
        <v>1688.445</v>
      </c>
      <c r="H27" s="9"/>
      <c r="I27" s="9">
        <f t="shared" si="1"/>
        <v>0</v>
      </c>
    </row>
    <row r="28" spans="1:9">
      <c r="A28" s="7" t="s">
        <v>61</v>
      </c>
      <c r="B28" s="7" t="s">
        <v>62</v>
      </c>
      <c r="C28" s="7" t="s">
        <v>11</v>
      </c>
      <c r="D28" s="7" t="s">
        <v>12</v>
      </c>
      <c r="E28" s="8">
        <v>0.024</v>
      </c>
      <c r="F28" s="9">
        <v>11031</v>
      </c>
      <c r="G28" s="9">
        <f t="shared" si="0"/>
        <v>264.744</v>
      </c>
      <c r="H28" s="9"/>
      <c r="I28" s="9">
        <f t="shared" si="1"/>
        <v>0</v>
      </c>
    </row>
    <row r="29" spans="1:9">
      <c r="A29" s="7" t="s">
        <v>63</v>
      </c>
      <c r="B29" s="7" t="s">
        <v>64</v>
      </c>
      <c r="C29" s="7" t="s">
        <v>11</v>
      </c>
      <c r="D29" s="7" t="s">
        <v>12</v>
      </c>
      <c r="E29" s="8">
        <v>0.12</v>
      </c>
      <c r="F29" s="9">
        <v>71065</v>
      </c>
      <c r="G29" s="9">
        <f t="shared" si="0"/>
        <v>8527.8</v>
      </c>
      <c r="H29" s="9"/>
      <c r="I29" s="9">
        <f t="shared" si="1"/>
        <v>0</v>
      </c>
    </row>
    <row r="30" spans="1:9">
      <c r="A30" s="7" t="s">
        <v>65</v>
      </c>
      <c r="B30" s="7" t="s">
        <v>66</v>
      </c>
      <c r="C30" s="7" t="s">
        <v>11</v>
      </c>
      <c r="D30" s="7" t="s">
        <v>12</v>
      </c>
      <c r="E30" s="8">
        <v>0.208</v>
      </c>
      <c r="F30" s="9">
        <v>23153</v>
      </c>
      <c r="G30" s="9">
        <f t="shared" si="0"/>
        <v>4815.824</v>
      </c>
      <c r="H30" s="9"/>
      <c r="I30" s="9">
        <f t="shared" si="1"/>
        <v>0</v>
      </c>
    </row>
    <row r="31" spans="1:9">
      <c r="A31" s="7" t="s">
        <v>67</v>
      </c>
      <c r="B31" s="7" t="s">
        <v>68</v>
      </c>
      <c r="C31" s="7" t="s">
        <v>11</v>
      </c>
      <c r="D31" s="7" t="s">
        <v>12</v>
      </c>
      <c r="E31" s="8">
        <v>0.121</v>
      </c>
      <c r="F31" s="9">
        <v>1005</v>
      </c>
      <c r="G31" s="9">
        <f t="shared" si="0"/>
        <v>121.605</v>
      </c>
      <c r="H31" s="9"/>
      <c r="I31" s="9">
        <f t="shared" si="1"/>
        <v>0</v>
      </c>
    </row>
    <row r="32" spans="1:9">
      <c r="A32" s="7" t="s">
        <v>69</v>
      </c>
      <c r="B32" s="7" t="s">
        <v>70</v>
      </c>
      <c r="C32" s="7" t="s">
        <v>11</v>
      </c>
      <c r="D32" s="7" t="s">
        <v>12</v>
      </c>
      <c r="E32" s="8">
        <v>0.036</v>
      </c>
      <c r="F32" s="9">
        <v>2064</v>
      </c>
      <c r="G32" s="9">
        <f t="shared" si="0"/>
        <v>74.304</v>
      </c>
      <c r="H32" s="9"/>
      <c r="I32" s="9">
        <f t="shared" si="1"/>
        <v>0</v>
      </c>
    </row>
    <row r="33" spans="1:9">
      <c r="A33" s="7" t="s">
        <v>71</v>
      </c>
      <c r="B33" s="7" t="s">
        <v>72</v>
      </c>
      <c r="C33" s="7" t="s">
        <v>11</v>
      </c>
      <c r="D33" s="7" t="s">
        <v>12</v>
      </c>
      <c r="E33" s="8">
        <v>0.046</v>
      </c>
      <c r="F33" s="9">
        <v>112113</v>
      </c>
      <c r="G33" s="9">
        <f t="shared" si="0"/>
        <v>5157.198</v>
      </c>
      <c r="H33" s="9"/>
      <c r="I33" s="9">
        <f t="shared" si="1"/>
        <v>0</v>
      </c>
    </row>
    <row r="34" spans="1:9">
      <c r="A34" s="7" t="s">
        <v>73</v>
      </c>
      <c r="B34" s="7" t="s">
        <v>74</v>
      </c>
      <c r="C34" s="7" t="s">
        <v>11</v>
      </c>
      <c r="D34" s="7" t="s">
        <v>12</v>
      </c>
      <c r="E34" s="8">
        <v>0.098</v>
      </c>
      <c r="F34" s="9">
        <v>36070</v>
      </c>
      <c r="G34" s="9">
        <f t="shared" si="0"/>
        <v>3534.86</v>
      </c>
      <c r="H34" s="9"/>
      <c r="I34" s="9">
        <f t="shared" si="1"/>
        <v>0</v>
      </c>
    </row>
    <row r="35" spans="1:9">
      <c r="A35" s="7" t="s">
        <v>75</v>
      </c>
      <c r="B35" s="7" t="s">
        <v>76</v>
      </c>
      <c r="C35" s="7" t="s">
        <v>11</v>
      </c>
      <c r="D35" s="7" t="s">
        <v>12</v>
      </c>
      <c r="E35" s="8">
        <v>0.144</v>
      </c>
      <c r="F35" s="9">
        <v>69113</v>
      </c>
      <c r="G35" s="9">
        <f t="shared" si="0"/>
        <v>9952.272</v>
      </c>
      <c r="H35" s="9"/>
      <c r="I35" s="9">
        <f t="shared" si="1"/>
        <v>0</v>
      </c>
    </row>
    <row r="36" spans="1:9">
      <c r="A36" s="7" t="s">
        <v>77</v>
      </c>
      <c r="B36" s="7" t="s">
        <v>78</v>
      </c>
      <c r="C36" s="7" t="s">
        <v>11</v>
      </c>
      <c r="D36" s="7" t="s">
        <v>12</v>
      </c>
      <c r="E36" s="8">
        <v>0.095</v>
      </c>
      <c r="F36" s="9">
        <v>15005</v>
      </c>
      <c r="G36" s="9">
        <f t="shared" si="0"/>
        <v>1425.475</v>
      </c>
      <c r="H36" s="9"/>
      <c r="I36" s="9">
        <f t="shared" si="1"/>
        <v>0</v>
      </c>
    </row>
    <row r="37" spans="1:9">
      <c r="A37" s="7" t="s">
        <v>79</v>
      </c>
      <c r="B37" s="7" t="s">
        <v>80</v>
      </c>
      <c r="C37" s="7" t="s">
        <v>11</v>
      </c>
      <c r="D37" s="7" t="s">
        <v>12</v>
      </c>
      <c r="E37" s="8">
        <v>0.064</v>
      </c>
      <c r="F37" s="9">
        <v>67086</v>
      </c>
      <c r="G37" s="9">
        <f t="shared" si="0"/>
        <v>4293.504</v>
      </c>
      <c r="H37" s="9"/>
      <c r="I37" s="9">
        <f t="shared" si="1"/>
        <v>0</v>
      </c>
    </row>
    <row r="38" spans="1:9">
      <c r="A38" s="7" t="s">
        <v>81</v>
      </c>
      <c r="B38" s="7" t="s">
        <v>82</v>
      </c>
      <c r="C38" s="7" t="s">
        <v>11</v>
      </c>
      <c r="D38" s="7" t="s">
        <v>12</v>
      </c>
      <c r="E38" s="8">
        <v>0.156</v>
      </c>
      <c r="F38" s="9">
        <v>26222</v>
      </c>
      <c r="G38" s="9">
        <f t="shared" si="0"/>
        <v>4090.632</v>
      </c>
      <c r="H38" s="9"/>
      <c r="I38" s="9">
        <f t="shared" si="1"/>
        <v>0</v>
      </c>
    </row>
    <row r="39" spans="1:9">
      <c r="A39" s="7" t="s">
        <v>83</v>
      </c>
      <c r="B39" s="7" t="s">
        <v>84</v>
      </c>
      <c r="C39" s="7" t="s">
        <v>11</v>
      </c>
      <c r="D39" s="7" t="s">
        <v>12</v>
      </c>
      <c r="E39" s="8">
        <v>0.022</v>
      </c>
      <c r="F39" s="9">
        <v>7004</v>
      </c>
      <c r="G39" s="9">
        <f t="shared" si="0"/>
        <v>154.088</v>
      </c>
      <c r="H39" s="9"/>
      <c r="I39" s="9">
        <f t="shared" si="1"/>
        <v>0</v>
      </c>
    </row>
    <row r="40" spans="1:9">
      <c r="A40" s="7" t="s">
        <v>85</v>
      </c>
      <c r="B40" s="7" t="s">
        <v>86</v>
      </c>
      <c r="C40" s="7" t="s">
        <v>11</v>
      </c>
      <c r="D40" s="7" t="s">
        <v>12</v>
      </c>
      <c r="E40" s="8">
        <v>0.042</v>
      </c>
      <c r="F40" s="9">
        <v>1500</v>
      </c>
      <c r="G40" s="9">
        <f t="shared" si="0"/>
        <v>63</v>
      </c>
      <c r="H40" s="9"/>
      <c r="I40" s="9">
        <f t="shared" si="1"/>
        <v>0</v>
      </c>
    </row>
    <row r="41" spans="1:9">
      <c r="A41" s="7" t="s">
        <v>87</v>
      </c>
      <c r="B41" s="7" t="s">
        <v>88</v>
      </c>
      <c r="C41" s="7" t="s">
        <v>11</v>
      </c>
      <c r="D41" s="7" t="s">
        <v>12</v>
      </c>
      <c r="E41" s="8">
        <v>0.08</v>
      </c>
      <c r="F41" s="9">
        <v>9070</v>
      </c>
      <c r="G41" s="9">
        <f t="shared" si="0"/>
        <v>725.6</v>
      </c>
      <c r="H41" s="9"/>
      <c r="I41" s="9">
        <f t="shared" si="1"/>
        <v>0</v>
      </c>
    </row>
    <row r="42" spans="1:9">
      <c r="A42" s="7" t="s">
        <v>89</v>
      </c>
      <c r="B42" s="7" t="s">
        <v>90</v>
      </c>
      <c r="C42" s="7" t="s">
        <v>11</v>
      </c>
      <c r="D42" s="7" t="s">
        <v>12</v>
      </c>
      <c r="E42" s="8">
        <v>0.037</v>
      </c>
      <c r="F42" s="9">
        <v>106291</v>
      </c>
      <c r="G42" s="9">
        <f t="shared" si="0"/>
        <v>3932.767</v>
      </c>
      <c r="H42" s="9"/>
      <c r="I42" s="9">
        <f t="shared" si="1"/>
        <v>0</v>
      </c>
    </row>
    <row r="43" spans="1:9">
      <c r="A43" s="7" t="s">
        <v>91</v>
      </c>
      <c r="B43" s="7" t="s">
        <v>92</v>
      </c>
      <c r="C43" s="7" t="s">
        <v>11</v>
      </c>
      <c r="D43" s="7" t="s">
        <v>12</v>
      </c>
      <c r="E43" s="8">
        <v>0.038</v>
      </c>
      <c r="F43" s="9">
        <v>6025</v>
      </c>
      <c r="G43" s="9">
        <f t="shared" si="0"/>
        <v>228.95</v>
      </c>
      <c r="H43" s="9"/>
      <c r="I43" s="9">
        <f t="shared" si="1"/>
        <v>0</v>
      </c>
    </row>
    <row r="44" spans="1:9">
      <c r="A44" s="7" t="s">
        <v>93</v>
      </c>
      <c r="B44" s="7" t="s">
        <v>94</v>
      </c>
      <c r="C44" s="7" t="s">
        <v>11</v>
      </c>
      <c r="D44" s="7" t="s">
        <v>12</v>
      </c>
      <c r="E44" s="8">
        <v>0.18</v>
      </c>
      <c r="F44" s="9">
        <v>63134</v>
      </c>
      <c r="G44" s="9">
        <f t="shared" si="0"/>
        <v>11364.12</v>
      </c>
      <c r="H44" s="9"/>
      <c r="I44" s="9">
        <f t="shared" si="1"/>
        <v>0</v>
      </c>
    </row>
    <row r="45" spans="1:9">
      <c r="A45" s="7" t="s">
        <v>95</v>
      </c>
      <c r="B45" s="7" t="s">
        <v>96</v>
      </c>
      <c r="C45" s="7" t="s">
        <v>11</v>
      </c>
      <c r="D45" s="7" t="s">
        <v>12</v>
      </c>
      <c r="E45" s="8">
        <v>0.012</v>
      </c>
      <c r="F45" s="9">
        <v>22020</v>
      </c>
      <c r="G45" s="9">
        <f t="shared" si="0"/>
        <v>264.24</v>
      </c>
      <c r="H45" s="9"/>
      <c r="I45" s="9">
        <f t="shared" si="1"/>
        <v>0</v>
      </c>
    </row>
    <row r="46" spans="1:9">
      <c r="A46" s="7" t="s">
        <v>97</v>
      </c>
      <c r="B46" s="7" t="s">
        <v>98</v>
      </c>
      <c r="C46" s="7" t="s">
        <v>11</v>
      </c>
      <c r="D46" s="7" t="s">
        <v>12</v>
      </c>
      <c r="E46" s="8">
        <v>0.058</v>
      </c>
      <c r="F46" s="9">
        <v>19035</v>
      </c>
      <c r="G46" s="9">
        <f t="shared" si="0"/>
        <v>1104.03</v>
      </c>
      <c r="H46" s="9"/>
      <c r="I46" s="9">
        <f t="shared" si="1"/>
        <v>0</v>
      </c>
    </row>
    <row r="47" spans="1:9">
      <c r="A47" s="7" t="s">
        <v>99</v>
      </c>
      <c r="B47" s="7" t="s">
        <v>100</v>
      </c>
      <c r="C47" s="7" t="s">
        <v>11</v>
      </c>
      <c r="D47" s="7" t="s">
        <v>12</v>
      </c>
      <c r="E47" s="8">
        <v>0.071</v>
      </c>
      <c r="F47" s="9">
        <v>1000</v>
      </c>
      <c r="G47" s="9">
        <f t="shared" si="0"/>
        <v>71</v>
      </c>
      <c r="H47" s="9"/>
      <c r="I47" s="9">
        <f t="shared" si="1"/>
        <v>0</v>
      </c>
    </row>
    <row r="48" spans="1:9">
      <c r="A48" s="7" t="s">
        <v>101</v>
      </c>
      <c r="B48" s="7" t="s">
        <v>102</v>
      </c>
      <c r="C48" s="7" t="s">
        <v>11</v>
      </c>
      <c r="D48" s="7" t="s">
        <v>12</v>
      </c>
      <c r="E48" s="8">
        <v>0.138</v>
      </c>
      <c r="F48" s="9">
        <v>30070</v>
      </c>
      <c r="G48" s="9">
        <f t="shared" si="0"/>
        <v>4149.66</v>
      </c>
      <c r="H48" s="9"/>
      <c r="I48" s="9">
        <f t="shared" si="1"/>
        <v>0</v>
      </c>
    </row>
    <row r="49" spans="1:9">
      <c r="A49" s="7" t="s">
        <v>103</v>
      </c>
      <c r="B49" s="7" t="s">
        <v>104</v>
      </c>
      <c r="C49" s="7" t="s">
        <v>11</v>
      </c>
      <c r="D49" s="7" t="s">
        <v>12</v>
      </c>
      <c r="E49" s="8">
        <v>0.018</v>
      </c>
      <c r="F49" s="9">
        <v>4005</v>
      </c>
      <c r="G49" s="9">
        <f t="shared" si="0"/>
        <v>72.09</v>
      </c>
      <c r="H49" s="9"/>
      <c r="I49" s="9">
        <f t="shared" si="1"/>
        <v>0</v>
      </c>
    </row>
    <row r="50" spans="1:9">
      <c r="A50" s="7" t="s">
        <v>105</v>
      </c>
      <c r="B50" s="7" t="s">
        <v>106</v>
      </c>
      <c r="C50" s="7" t="s">
        <v>11</v>
      </c>
      <c r="D50" s="7" t="s">
        <v>12</v>
      </c>
      <c r="E50" s="8">
        <v>1.534</v>
      </c>
      <c r="F50" s="9">
        <v>2006</v>
      </c>
      <c r="G50" s="9">
        <f t="shared" si="0"/>
        <v>3077.204</v>
      </c>
      <c r="H50" s="9"/>
      <c r="I50" s="9">
        <f t="shared" si="1"/>
        <v>0</v>
      </c>
    </row>
    <row r="51" spans="1:9">
      <c r="A51" s="7" t="s">
        <v>107</v>
      </c>
      <c r="B51" s="7" t="s">
        <v>108</v>
      </c>
      <c r="C51" s="7" t="s">
        <v>11</v>
      </c>
      <c r="D51" s="7" t="s">
        <v>12</v>
      </c>
      <c r="E51" s="8">
        <v>0.017</v>
      </c>
      <c r="F51" s="9">
        <v>26045</v>
      </c>
      <c r="G51" s="9">
        <f t="shared" si="0"/>
        <v>442.765</v>
      </c>
      <c r="H51" s="9"/>
      <c r="I51" s="9">
        <f t="shared" si="1"/>
        <v>0</v>
      </c>
    </row>
    <row r="52" spans="1:9">
      <c r="A52" s="7" t="s">
        <v>109</v>
      </c>
      <c r="B52" s="7" t="s">
        <v>110</v>
      </c>
      <c r="C52" s="7" t="s">
        <v>11</v>
      </c>
      <c r="D52" s="7" t="s">
        <v>12</v>
      </c>
      <c r="E52" s="8">
        <v>0.046</v>
      </c>
      <c r="F52" s="9">
        <v>23017</v>
      </c>
      <c r="G52" s="9">
        <f t="shared" si="0"/>
        <v>1058.782</v>
      </c>
      <c r="H52" s="9"/>
      <c r="I52" s="9">
        <f t="shared" si="1"/>
        <v>0</v>
      </c>
    </row>
    <row r="53" spans="1:9">
      <c r="A53" s="7" t="s">
        <v>111</v>
      </c>
      <c r="B53" s="7" t="s">
        <v>112</v>
      </c>
      <c r="C53" s="7" t="s">
        <v>11</v>
      </c>
      <c r="D53" s="7" t="s">
        <v>12</v>
      </c>
      <c r="E53" s="8">
        <v>0.56</v>
      </c>
      <c r="F53" s="9">
        <v>10</v>
      </c>
      <c r="G53" s="9">
        <f t="shared" si="0"/>
        <v>5.6</v>
      </c>
      <c r="H53" s="9"/>
      <c r="I53" s="9">
        <f t="shared" si="1"/>
        <v>0</v>
      </c>
    </row>
    <row r="54" spans="1:9">
      <c r="A54" s="7" t="s">
        <v>113</v>
      </c>
      <c r="B54" s="7" t="s">
        <v>114</v>
      </c>
      <c r="C54" s="7" t="s">
        <v>11</v>
      </c>
      <c r="D54" s="7" t="s">
        <v>12</v>
      </c>
      <c r="E54" s="8">
        <v>0.036</v>
      </c>
      <c r="F54" s="9">
        <v>6005</v>
      </c>
      <c r="G54" s="9">
        <f t="shared" si="0"/>
        <v>216.18</v>
      </c>
      <c r="H54" s="9"/>
      <c r="I54" s="9">
        <f t="shared" si="1"/>
        <v>0</v>
      </c>
    </row>
    <row r="55" spans="1:9">
      <c r="A55" s="7" t="s">
        <v>115</v>
      </c>
      <c r="B55" s="7" t="s">
        <v>116</v>
      </c>
      <c r="C55" s="7" t="s">
        <v>11</v>
      </c>
      <c r="D55" s="7" t="s">
        <v>12</v>
      </c>
      <c r="E55" s="8">
        <v>0.023</v>
      </c>
      <c r="F55" s="9">
        <v>46000</v>
      </c>
      <c r="G55" s="9">
        <f t="shared" si="0"/>
        <v>1058</v>
      </c>
      <c r="H55" s="9"/>
      <c r="I55" s="9">
        <f t="shared" si="1"/>
        <v>0</v>
      </c>
    </row>
    <row r="56" spans="1:9">
      <c r="A56" s="7" t="s">
        <v>117</v>
      </c>
      <c r="B56" s="7" t="s">
        <v>118</v>
      </c>
      <c r="C56" s="7" t="s">
        <v>11</v>
      </c>
      <c r="D56" s="7" t="s">
        <v>12</v>
      </c>
      <c r="E56" s="8">
        <v>0.02</v>
      </c>
      <c r="F56" s="9">
        <v>13000</v>
      </c>
      <c r="G56" s="9">
        <f t="shared" si="0"/>
        <v>260</v>
      </c>
      <c r="H56" s="9"/>
      <c r="I56" s="9">
        <f t="shared" si="1"/>
        <v>0</v>
      </c>
    </row>
    <row r="57" spans="1:9">
      <c r="A57" s="7" t="s">
        <v>119</v>
      </c>
      <c r="B57" s="7" t="s">
        <v>120</v>
      </c>
      <c r="C57" s="7" t="s">
        <v>11</v>
      </c>
      <c r="D57" s="7" t="s">
        <v>12</v>
      </c>
      <c r="E57" s="8">
        <v>0.091</v>
      </c>
      <c r="F57" s="9">
        <v>26040</v>
      </c>
      <c r="G57" s="9">
        <f t="shared" si="0"/>
        <v>2369.64</v>
      </c>
      <c r="H57" s="9"/>
      <c r="I57" s="9">
        <f t="shared" si="1"/>
        <v>0</v>
      </c>
    </row>
    <row r="58" spans="1:9">
      <c r="A58" s="7" t="s">
        <v>121</v>
      </c>
      <c r="B58" s="7" t="s">
        <v>122</v>
      </c>
      <c r="C58" s="7" t="s">
        <v>11</v>
      </c>
      <c r="D58" s="7" t="s">
        <v>12</v>
      </c>
      <c r="E58" s="8">
        <v>1.317</v>
      </c>
      <c r="F58" s="9">
        <v>3000</v>
      </c>
      <c r="G58" s="9">
        <f t="shared" si="0"/>
        <v>3951</v>
      </c>
      <c r="H58" s="9"/>
      <c r="I58" s="9">
        <f t="shared" si="1"/>
        <v>0</v>
      </c>
    </row>
    <row r="59" spans="1:9">
      <c r="A59" s="7" t="s">
        <v>123</v>
      </c>
      <c r="B59" s="7" t="s">
        <v>124</v>
      </c>
      <c r="C59" s="7" t="s">
        <v>11</v>
      </c>
      <c r="D59" s="7" t="s">
        <v>12</v>
      </c>
      <c r="E59" s="8">
        <v>0.024</v>
      </c>
      <c r="F59" s="9">
        <v>36005</v>
      </c>
      <c r="G59" s="9">
        <f t="shared" si="0"/>
        <v>864.12</v>
      </c>
      <c r="H59" s="9"/>
      <c r="I59" s="9">
        <f t="shared" si="1"/>
        <v>0</v>
      </c>
    </row>
    <row r="60" spans="1:9">
      <c r="A60" s="7" t="s">
        <v>125</v>
      </c>
      <c r="B60" s="7" t="s">
        <v>126</v>
      </c>
      <c r="C60" s="7" t="s">
        <v>11</v>
      </c>
      <c r="D60" s="7" t="s">
        <v>12</v>
      </c>
      <c r="E60" s="8">
        <v>0.049</v>
      </c>
      <c r="F60" s="9">
        <v>36010</v>
      </c>
      <c r="G60" s="9">
        <f t="shared" si="0"/>
        <v>1764.49</v>
      </c>
      <c r="H60" s="9"/>
      <c r="I60" s="9">
        <f t="shared" si="1"/>
        <v>0</v>
      </c>
    </row>
    <row r="61" spans="1:9">
      <c r="A61" s="7" t="s">
        <v>127</v>
      </c>
      <c r="B61" s="7" t="s">
        <v>128</v>
      </c>
      <c r="C61" s="7" t="s">
        <v>11</v>
      </c>
      <c r="D61" s="7" t="s">
        <v>12</v>
      </c>
      <c r="E61" s="8">
        <v>0.016</v>
      </c>
      <c r="F61" s="9">
        <v>10000</v>
      </c>
      <c r="G61" s="9">
        <f t="shared" si="0"/>
        <v>160</v>
      </c>
      <c r="H61" s="9"/>
      <c r="I61" s="9">
        <f t="shared" si="1"/>
        <v>0</v>
      </c>
    </row>
    <row r="62" spans="1:9">
      <c r="A62" s="7" t="s">
        <v>129</v>
      </c>
      <c r="B62" s="7" t="s">
        <v>130</v>
      </c>
      <c r="C62" s="7" t="s">
        <v>11</v>
      </c>
      <c r="D62" s="7" t="s">
        <v>12</v>
      </c>
      <c r="E62" s="8">
        <v>0.015</v>
      </c>
      <c r="F62" s="9">
        <v>5</v>
      </c>
      <c r="G62" s="9">
        <f t="shared" si="0"/>
        <v>0.075</v>
      </c>
      <c r="H62" s="9"/>
      <c r="I62" s="9">
        <f t="shared" si="1"/>
        <v>0</v>
      </c>
    </row>
    <row r="63" spans="1:9">
      <c r="A63" s="7" t="s">
        <v>131</v>
      </c>
      <c r="B63" s="7" t="s">
        <v>132</v>
      </c>
      <c r="C63" s="7" t="s">
        <v>11</v>
      </c>
      <c r="D63" s="7" t="s">
        <v>133</v>
      </c>
      <c r="E63" s="8">
        <v>0.345</v>
      </c>
      <c r="F63" s="9">
        <v>6050</v>
      </c>
      <c r="G63" s="9">
        <f t="shared" si="0"/>
        <v>2087.25</v>
      </c>
      <c r="H63" s="9"/>
      <c r="I63" s="9">
        <f t="shared" si="1"/>
        <v>0</v>
      </c>
    </row>
    <row r="64" spans="1:9">
      <c r="A64" s="7" t="s">
        <v>134</v>
      </c>
      <c r="B64" s="7" t="s">
        <v>135</v>
      </c>
      <c r="C64" s="7" t="s">
        <v>11</v>
      </c>
      <c r="D64" s="7" t="s">
        <v>133</v>
      </c>
      <c r="E64" s="8">
        <v>0.288</v>
      </c>
      <c r="F64" s="9">
        <v>262661</v>
      </c>
      <c r="G64" s="9">
        <f t="shared" si="0"/>
        <v>75646.368</v>
      </c>
      <c r="H64" s="9"/>
      <c r="I64" s="9">
        <f t="shared" si="1"/>
        <v>0</v>
      </c>
    </row>
    <row r="65" spans="1:9">
      <c r="A65" s="7" t="s">
        <v>136</v>
      </c>
      <c r="B65" s="7" t="s">
        <v>137</v>
      </c>
      <c r="C65" s="7" t="s">
        <v>11</v>
      </c>
      <c r="D65" s="7" t="s">
        <v>133</v>
      </c>
      <c r="E65" s="8">
        <v>0.215</v>
      </c>
      <c r="F65" s="9">
        <v>76058</v>
      </c>
      <c r="G65" s="9">
        <f t="shared" si="0"/>
        <v>16352.47</v>
      </c>
      <c r="H65" s="9"/>
      <c r="I65" s="9">
        <f t="shared" si="1"/>
        <v>0</v>
      </c>
    </row>
    <row r="66" spans="1:9">
      <c r="A66" s="7" t="s">
        <v>138</v>
      </c>
      <c r="B66" s="7" t="s">
        <v>139</v>
      </c>
      <c r="C66" s="7" t="s">
        <v>11</v>
      </c>
      <c r="D66" s="7" t="s">
        <v>133</v>
      </c>
      <c r="E66" s="8">
        <v>0.137</v>
      </c>
      <c r="F66" s="9">
        <v>438363</v>
      </c>
      <c r="G66" s="9">
        <f t="shared" si="0"/>
        <v>60055.731</v>
      </c>
      <c r="H66" s="9"/>
      <c r="I66" s="9">
        <f t="shared" si="1"/>
        <v>0</v>
      </c>
    </row>
    <row r="67" spans="1:9">
      <c r="A67" s="7" t="s">
        <v>140</v>
      </c>
      <c r="B67" s="7" t="s">
        <v>141</v>
      </c>
      <c r="C67" s="7" t="s">
        <v>11</v>
      </c>
      <c r="D67" s="7" t="s">
        <v>133</v>
      </c>
      <c r="E67" s="8">
        <v>0.138</v>
      </c>
      <c r="F67" s="9">
        <v>382894</v>
      </c>
      <c r="G67" s="9">
        <f t="shared" si="0"/>
        <v>52839.372</v>
      </c>
      <c r="H67" s="9"/>
      <c r="I67" s="9">
        <f t="shared" si="1"/>
        <v>0</v>
      </c>
    </row>
    <row r="68" spans="1:9">
      <c r="A68" s="7" t="s">
        <v>142</v>
      </c>
      <c r="B68" s="7" t="s">
        <v>143</v>
      </c>
      <c r="C68" s="7" t="s">
        <v>11</v>
      </c>
      <c r="D68" s="7" t="s">
        <v>133</v>
      </c>
      <c r="E68" s="8">
        <v>0.15</v>
      </c>
      <c r="F68" s="9">
        <v>335753</v>
      </c>
      <c r="G68" s="9">
        <f t="shared" ref="G68:G131" si="2">E68*F68</f>
        <v>50362.95</v>
      </c>
      <c r="H68" s="9"/>
      <c r="I68" s="9">
        <f t="shared" ref="I68:I131" si="3">H68*F68</f>
        <v>0</v>
      </c>
    </row>
    <row r="69" spans="1:9">
      <c r="A69" s="7" t="s">
        <v>144</v>
      </c>
      <c r="B69" s="7" t="s">
        <v>145</v>
      </c>
      <c r="C69" s="7" t="s">
        <v>11</v>
      </c>
      <c r="D69" s="7" t="s">
        <v>133</v>
      </c>
      <c r="E69" s="8">
        <v>0.057</v>
      </c>
      <c r="F69" s="9">
        <v>65091</v>
      </c>
      <c r="G69" s="9">
        <f t="shared" si="2"/>
        <v>3710.187</v>
      </c>
      <c r="H69" s="9"/>
      <c r="I69" s="9">
        <f t="shared" si="3"/>
        <v>0</v>
      </c>
    </row>
    <row r="70" spans="1:9">
      <c r="A70" s="7" t="s">
        <v>146</v>
      </c>
      <c r="B70" s="7" t="s">
        <v>147</v>
      </c>
      <c r="C70" s="7" t="s">
        <v>11</v>
      </c>
      <c r="D70" s="7" t="s">
        <v>133</v>
      </c>
      <c r="E70" s="8">
        <v>0.061</v>
      </c>
      <c r="F70" s="9">
        <v>16000</v>
      </c>
      <c r="G70" s="9">
        <f t="shared" si="2"/>
        <v>976</v>
      </c>
      <c r="H70" s="9"/>
      <c r="I70" s="9">
        <f t="shared" si="3"/>
        <v>0</v>
      </c>
    </row>
    <row r="71" spans="1:9">
      <c r="A71" s="7" t="s">
        <v>148</v>
      </c>
      <c r="B71" s="7" t="s">
        <v>149</v>
      </c>
      <c r="C71" s="7" t="s">
        <v>11</v>
      </c>
      <c r="D71" s="7" t="s">
        <v>133</v>
      </c>
      <c r="E71" s="8">
        <v>0.079</v>
      </c>
      <c r="F71" s="9">
        <v>139238</v>
      </c>
      <c r="G71" s="9">
        <f t="shared" si="2"/>
        <v>10999.802</v>
      </c>
      <c r="H71" s="9"/>
      <c r="I71" s="9">
        <f t="shared" si="3"/>
        <v>0</v>
      </c>
    </row>
    <row r="72" spans="1:9">
      <c r="A72" s="7" t="s">
        <v>150</v>
      </c>
      <c r="B72" s="7" t="s">
        <v>151</v>
      </c>
      <c r="C72" s="7" t="s">
        <v>11</v>
      </c>
      <c r="D72" s="7" t="s">
        <v>133</v>
      </c>
      <c r="E72" s="8">
        <v>0.056</v>
      </c>
      <c r="F72" s="9">
        <v>130159</v>
      </c>
      <c r="G72" s="9">
        <f t="shared" si="2"/>
        <v>7288.904</v>
      </c>
      <c r="H72" s="9"/>
      <c r="I72" s="9">
        <f t="shared" si="3"/>
        <v>0</v>
      </c>
    </row>
    <row r="73" spans="1:9">
      <c r="A73" s="7" t="s">
        <v>152</v>
      </c>
      <c r="B73" s="7" t="s">
        <v>153</v>
      </c>
      <c r="C73" s="7" t="s">
        <v>11</v>
      </c>
      <c r="D73" s="7" t="s">
        <v>133</v>
      </c>
      <c r="E73" s="8">
        <v>0.196</v>
      </c>
      <c r="F73" s="9">
        <v>39036</v>
      </c>
      <c r="G73" s="9">
        <f t="shared" si="2"/>
        <v>7651.056</v>
      </c>
      <c r="H73" s="9"/>
      <c r="I73" s="9">
        <f t="shared" si="3"/>
        <v>0</v>
      </c>
    </row>
    <row r="74" spans="1:9">
      <c r="A74" s="7" t="s">
        <v>154</v>
      </c>
      <c r="B74" s="7" t="s">
        <v>155</v>
      </c>
      <c r="C74" s="7" t="s">
        <v>11</v>
      </c>
      <c r="D74" s="7" t="s">
        <v>133</v>
      </c>
      <c r="E74" s="8">
        <v>0.315</v>
      </c>
      <c r="F74" s="9">
        <v>14400</v>
      </c>
      <c r="G74" s="9">
        <f t="shared" si="2"/>
        <v>4536</v>
      </c>
      <c r="H74" s="9"/>
      <c r="I74" s="9">
        <f t="shared" si="3"/>
        <v>0</v>
      </c>
    </row>
    <row r="75" spans="1:9">
      <c r="A75" s="7" t="s">
        <v>156</v>
      </c>
      <c r="B75" s="7" t="s">
        <v>157</v>
      </c>
      <c r="C75" s="7" t="s">
        <v>11</v>
      </c>
      <c r="D75" s="7" t="s">
        <v>133</v>
      </c>
      <c r="E75" s="8">
        <v>0.163</v>
      </c>
      <c r="F75" s="9">
        <v>1010</v>
      </c>
      <c r="G75" s="9">
        <f t="shared" si="2"/>
        <v>164.63</v>
      </c>
      <c r="H75" s="9"/>
      <c r="I75" s="9">
        <f t="shared" si="3"/>
        <v>0</v>
      </c>
    </row>
    <row r="76" spans="1:9">
      <c r="A76" s="7" t="s">
        <v>158</v>
      </c>
      <c r="B76" s="7" t="s">
        <v>159</v>
      </c>
      <c r="C76" s="7" t="s">
        <v>11</v>
      </c>
      <c r="D76" s="7" t="s">
        <v>133</v>
      </c>
      <c r="E76" s="8">
        <v>0.066</v>
      </c>
      <c r="F76" s="9">
        <v>159088</v>
      </c>
      <c r="G76" s="9">
        <f t="shared" si="2"/>
        <v>10499.808</v>
      </c>
      <c r="H76" s="9"/>
      <c r="I76" s="9">
        <f t="shared" si="3"/>
        <v>0</v>
      </c>
    </row>
    <row r="77" spans="1:9">
      <c r="A77" s="7" t="s">
        <v>160</v>
      </c>
      <c r="B77" s="7" t="s">
        <v>161</v>
      </c>
      <c r="C77" s="7" t="s">
        <v>11</v>
      </c>
      <c r="D77" s="7" t="s">
        <v>133</v>
      </c>
      <c r="E77" s="8">
        <v>0.136</v>
      </c>
      <c r="F77" s="9">
        <v>42060</v>
      </c>
      <c r="G77" s="9">
        <f t="shared" si="2"/>
        <v>5720.16</v>
      </c>
      <c r="H77" s="9"/>
      <c r="I77" s="9">
        <f t="shared" si="3"/>
        <v>0</v>
      </c>
    </row>
    <row r="78" spans="1:9">
      <c r="A78" s="7" t="s">
        <v>162</v>
      </c>
      <c r="B78" s="7" t="s">
        <v>163</v>
      </c>
      <c r="C78" s="7" t="s">
        <v>11</v>
      </c>
      <c r="D78" s="7" t="s">
        <v>133</v>
      </c>
      <c r="E78" s="8">
        <v>0.279</v>
      </c>
      <c r="F78" s="9">
        <v>135200</v>
      </c>
      <c r="G78" s="9">
        <f t="shared" si="2"/>
        <v>37720.8</v>
      </c>
      <c r="H78" s="9"/>
      <c r="I78" s="9">
        <f t="shared" si="3"/>
        <v>0</v>
      </c>
    </row>
    <row r="79" spans="1:9">
      <c r="A79" s="7" t="s">
        <v>164</v>
      </c>
      <c r="B79" s="7" t="s">
        <v>165</v>
      </c>
      <c r="C79" s="7" t="s">
        <v>11</v>
      </c>
      <c r="D79" s="7" t="s">
        <v>133</v>
      </c>
      <c r="E79" s="8">
        <v>0.058</v>
      </c>
      <c r="F79" s="9">
        <v>111080</v>
      </c>
      <c r="G79" s="9">
        <f t="shared" si="2"/>
        <v>6442.64</v>
      </c>
      <c r="H79" s="9"/>
      <c r="I79" s="9">
        <f t="shared" si="3"/>
        <v>0</v>
      </c>
    </row>
    <row r="80" spans="1:9">
      <c r="A80" s="7" t="s">
        <v>166</v>
      </c>
      <c r="B80" s="7" t="s">
        <v>167</v>
      </c>
      <c r="C80" s="7" t="s">
        <v>11</v>
      </c>
      <c r="D80" s="7" t="s">
        <v>133</v>
      </c>
      <c r="E80" s="8">
        <v>0.113</v>
      </c>
      <c r="F80" s="9">
        <v>159000</v>
      </c>
      <c r="G80" s="9">
        <f t="shared" si="2"/>
        <v>17967</v>
      </c>
      <c r="H80" s="9"/>
      <c r="I80" s="9">
        <f t="shared" si="3"/>
        <v>0</v>
      </c>
    </row>
    <row r="81" spans="1:9">
      <c r="A81" s="7" t="s">
        <v>168</v>
      </c>
      <c r="B81" s="7" t="s">
        <v>169</v>
      </c>
      <c r="C81" s="7" t="s">
        <v>11</v>
      </c>
      <c r="D81" s="7" t="s">
        <v>133</v>
      </c>
      <c r="E81" s="8">
        <v>0.115</v>
      </c>
      <c r="F81" s="9">
        <v>19500</v>
      </c>
      <c r="G81" s="9">
        <f t="shared" si="2"/>
        <v>2242.5</v>
      </c>
      <c r="H81" s="9"/>
      <c r="I81" s="9">
        <f t="shared" si="3"/>
        <v>0</v>
      </c>
    </row>
    <row r="82" spans="1:9">
      <c r="A82" s="7" t="s">
        <v>170</v>
      </c>
      <c r="B82" s="7" t="s">
        <v>171</v>
      </c>
      <c r="C82" s="7" t="s">
        <v>11</v>
      </c>
      <c r="D82" s="7" t="s">
        <v>133</v>
      </c>
      <c r="E82" s="8">
        <v>0.076</v>
      </c>
      <c r="F82" s="9">
        <v>70075</v>
      </c>
      <c r="G82" s="9">
        <f t="shared" si="2"/>
        <v>5325.7</v>
      </c>
      <c r="H82" s="9"/>
      <c r="I82" s="9">
        <f t="shared" si="3"/>
        <v>0</v>
      </c>
    </row>
    <row r="83" spans="1:9">
      <c r="A83" s="7" t="s">
        <v>172</v>
      </c>
      <c r="B83" s="7" t="s">
        <v>173</v>
      </c>
      <c r="C83" s="7" t="s">
        <v>11</v>
      </c>
      <c r="D83" s="7" t="s">
        <v>133</v>
      </c>
      <c r="E83" s="8">
        <v>0.157</v>
      </c>
      <c r="F83" s="9">
        <v>116349</v>
      </c>
      <c r="G83" s="9">
        <f t="shared" si="2"/>
        <v>18266.793</v>
      </c>
      <c r="H83" s="9"/>
      <c r="I83" s="9">
        <f t="shared" si="3"/>
        <v>0</v>
      </c>
    </row>
    <row r="84" spans="1:9">
      <c r="A84" s="7" t="s">
        <v>174</v>
      </c>
      <c r="B84" s="7" t="s">
        <v>175</v>
      </c>
      <c r="C84" s="7" t="s">
        <v>11</v>
      </c>
      <c r="D84" s="7" t="s">
        <v>133</v>
      </c>
      <c r="E84" s="8">
        <v>0.201</v>
      </c>
      <c r="F84" s="9">
        <v>8005</v>
      </c>
      <c r="G84" s="9">
        <f t="shared" si="2"/>
        <v>1609.005</v>
      </c>
      <c r="H84" s="9"/>
      <c r="I84" s="9">
        <f t="shared" si="3"/>
        <v>0</v>
      </c>
    </row>
    <row r="85" spans="1:9">
      <c r="A85" s="7" t="s">
        <v>176</v>
      </c>
      <c r="B85" s="7" t="s">
        <v>177</v>
      </c>
      <c r="C85" s="7" t="s">
        <v>11</v>
      </c>
      <c r="D85" s="7" t="s">
        <v>133</v>
      </c>
      <c r="E85" s="8">
        <v>0.125</v>
      </c>
      <c r="F85" s="9">
        <v>124007</v>
      </c>
      <c r="G85" s="9">
        <f t="shared" si="2"/>
        <v>15500.875</v>
      </c>
      <c r="H85" s="9"/>
      <c r="I85" s="9">
        <f t="shared" si="3"/>
        <v>0</v>
      </c>
    </row>
    <row r="86" spans="1:9">
      <c r="A86" s="7" t="s">
        <v>178</v>
      </c>
      <c r="B86" s="7" t="s">
        <v>179</v>
      </c>
      <c r="C86" s="7" t="s">
        <v>11</v>
      </c>
      <c r="D86" s="7" t="s">
        <v>133</v>
      </c>
      <c r="E86" s="8">
        <v>0.208</v>
      </c>
      <c r="F86" s="9">
        <v>46000</v>
      </c>
      <c r="G86" s="9">
        <f t="shared" si="2"/>
        <v>9568</v>
      </c>
      <c r="H86" s="9"/>
      <c r="I86" s="9">
        <f t="shared" si="3"/>
        <v>0</v>
      </c>
    </row>
    <row r="87" spans="1:9">
      <c r="A87" s="7" t="s">
        <v>180</v>
      </c>
      <c r="B87" s="7" t="s">
        <v>181</v>
      </c>
      <c r="C87" s="7" t="s">
        <v>11</v>
      </c>
      <c r="D87" s="7" t="s">
        <v>133</v>
      </c>
      <c r="E87" s="8">
        <v>0.155</v>
      </c>
      <c r="F87" s="9">
        <v>25030</v>
      </c>
      <c r="G87" s="9">
        <f t="shared" si="2"/>
        <v>3879.65</v>
      </c>
      <c r="H87" s="9"/>
      <c r="I87" s="9">
        <f t="shared" si="3"/>
        <v>0</v>
      </c>
    </row>
    <row r="88" spans="1:9">
      <c r="A88" s="7" t="s">
        <v>182</v>
      </c>
      <c r="B88" s="7" t="s">
        <v>183</v>
      </c>
      <c r="C88" s="7" t="s">
        <v>11</v>
      </c>
      <c r="D88" s="7" t="s">
        <v>133</v>
      </c>
      <c r="E88" s="8">
        <v>0.042</v>
      </c>
      <c r="F88" s="9">
        <v>47000</v>
      </c>
      <c r="G88" s="9">
        <f t="shared" si="2"/>
        <v>1974</v>
      </c>
      <c r="H88" s="9"/>
      <c r="I88" s="9">
        <f t="shared" si="3"/>
        <v>0</v>
      </c>
    </row>
    <row r="89" spans="1:9">
      <c r="A89" s="7" t="s">
        <v>184</v>
      </c>
      <c r="B89" s="7" t="s">
        <v>185</v>
      </c>
      <c r="C89" s="7" t="s">
        <v>11</v>
      </c>
      <c r="D89" s="7" t="s">
        <v>133</v>
      </c>
      <c r="E89" s="8">
        <v>0.314</v>
      </c>
      <c r="F89" s="9">
        <v>16005</v>
      </c>
      <c r="G89" s="9">
        <f t="shared" si="2"/>
        <v>5025.57</v>
      </c>
      <c r="H89" s="9"/>
      <c r="I89" s="9">
        <f t="shared" si="3"/>
        <v>0</v>
      </c>
    </row>
    <row r="90" spans="1:9">
      <c r="A90" s="7" t="s">
        <v>186</v>
      </c>
      <c r="B90" s="7" t="s">
        <v>187</v>
      </c>
      <c r="C90" s="7" t="s">
        <v>11</v>
      </c>
      <c r="D90" s="7" t="s">
        <v>133</v>
      </c>
      <c r="E90" s="8">
        <v>0.475</v>
      </c>
      <c r="F90" s="9">
        <v>35921</v>
      </c>
      <c r="G90" s="9">
        <f t="shared" si="2"/>
        <v>17062.475</v>
      </c>
      <c r="H90" s="9"/>
      <c r="I90" s="9">
        <f t="shared" si="3"/>
        <v>0</v>
      </c>
    </row>
    <row r="91" spans="1:9">
      <c r="A91" s="7" t="s">
        <v>188</v>
      </c>
      <c r="B91" s="7" t="s">
        <v>189</v>
      </c>
      <c r="C91" s="7" t="s">
        <v>11</v>
      </c>
      <c r="D91" s="7" t="s">
        <v>133</v>
      </c>
      <c r="E91" s="8">
        <v>0.038</v>
      </c>
      <c r="F91" s="9">
        <v>2015</v>
      </c>
      <c r="G91" s="9">
        <f t="shared" si="2"/>
        <v>76.57</v>
      </c>
      <c r="H91" s="9"/>
      <c r="I91" s="9">
        <f t="shared" si="3"/>
        <v>0</v>
      </c>
    </row>
    <row r="92" spans="1:9">
      <c r="A92" s="7" t="s">
        <v>190</v>
      </c>
      <c r="B92" s="7" t="s">
        <v>191</v>
      </c>
      <c r="C92" s="7" t="s">
        <v>11</v>
      </c>
      <c r="D92" s="7" t="s">
        <v>133</v>
      </c>
      <c r="E92" s="8">
        <v>0.088</v>
      </c>
      <c r="F92" s="9">
        <v>132019</v>
      </c>
      <c r="G92" s="9">
        <f t="shared" si="2"/>
        <v>11617.672</v>
      </c>
      <c r="H92" s="9"/>
      <c r="I92" s="9">
        <f t="shared" si="3"/>
        <v>0</v>
      </c>
    </row>
    <row r="93" spans="1:9">
      <c r="A93" s="7" t="s">
        <v>192</v>
      </c>
      <c r="B93" s="7" t="s">
        <v>193</v>
      </c>
      <c r="C93" s="7" t="s">
        <v>11</v>
      </c>
      <c r="D93" s="7" t="s">
        <v>133</v>
      </c>
      <c r="E93" s="8">
        <v>0.465</v>
      </c>
      <c r="F93" s="9">
        <v>103731</v>
      </c>
      <c r="G93" s="9">
        <f t="shared" si="2"/>
        <v>48234.915</v>
      </c>
      <c r="H93" s="9"/>
      <c r="I93" s="9">
        <f t="shared" si="3"/>
        <v>0</v>
      </c>
    </row>
    <row r="94" spans="1:9">
      <c r="A94" s="7" t="s">
        <v>194</v>
      </c>
      <c r="B94" s="7" t="s">
        <v>195</v>
      </c>
      <c r="C94" s="7" t="s">
        <v>11</v>
      </c>
      <c r="D94" s="7" t="s">
        <v>133</v>
      </c>
      <c r="E94" s="8">
        <v>0.213</v>
      </c>
      <c r="F94" s="9">
        <v>109004</v>
      </c>
      <c r="G94" s="9">
        <f t="shared" si="2"/>
        <v>23217.852</v>
      </c>
      <c r="H94" s="9"/>
      <c r="I94" s="9">
        <f t="shared" si="3"/>
        <v>0</v>
      </c>
    </row>
    <row r="95" spans="1:9">
      <c r="A95" s="7" t="s">
        <v>196</v>
      </c>
      <c r="B95" s="7" t="s">
        <v>197</v>
      </c>
      <c r="C95" s="7" t="s">
        <v>11</v>
      </c>
      <c r="D95" s="7" t="s">
        <v>133</v>
      </c>
      <c r="E95" s="8">
        <v>0.061</v>
      </c>
      <c r="F95" s="9">
        <v>80697</v>
      </c>
      <c r="G95" s="9">
        <f t="shared" si="2"/>
        <v>4922.517</v>
      </c>
      <c r="H95" s="9"/>
      <c r="I95" s="9">
        <f t="shared" si="3"/>
        <v>0</v>
      </c>
    </row>
    <row r="96" spans="1:9">
      <c r="A96" s="7" t="s">
        <v>198</v>
      </c>
      <c r="B96" s="7" t="s">
        <v>199</v>
      </c>
      <c r="C96" s="7" t="s">
        <v>11</v>
      </c>
      <c r="D96" s="7" t="s">
        <v>133</v>
      </c>
      <c r="E96" s="8">
        <v>0.043</v>
      </c>
      <c r="F96" s="9">
        <v>10015</v>
      </c>
      <c r="G96" s="9">
        <f t="shared" si="2"/>
        <v>430.645</v>
      </c>
      <c r="H96" s="9"/>
      <c r="I96" s="9">
        <f t="shared" si="3"/>
        <v>0</v>
      </c>
    </row>
    <row r="97" spans="1:9">
      <c r="A97" s="7" t="s">
        <v>200</v>
      </c>
      <c r="B97" s="7" t="s">
        <v>201</v>
      </c>
      <c r="C97" s="7" t="s">
        <v>11</v>
      </c>
      <c r="D97" s="7" t="s">
        <v>133</v>
      </c>
      <c r="E97" s="8">
        <v>0.931</v>
      </c>
      <c r="F97" s="9">
        <v>6000</v>
      </c>
      <c r="G97" s="9">
        <f t="shared" si="2"/>
        <v>5586</v>
      </c>
      <c r="H97" s="9"/>
      <c r="I97" s="9">
        <f t="shared" si="3"/>
        <v>0</v>
      </c>
    </row>
    <row r="98" spans="1:9">
      <c r="A98" s="7" t="s">
        <v>202</v>
      </c>
      <c r="B98" s="7" t="s">
        <v>203</v>
      </c>
      <c r="C98" s="7" t="s">
        <v>11</v>
      </c>
      <c r="D98" s="7" t="s">
        <v>133</v>
      </c>
      <c r="E98" s="8">
        <v>0.037</v>
      </c>
      <c r="F98" s="9">
        <v>14010</v>
      </c>
      <c r="G98" s="9">
        <f t="shared" si="2"/>
        <v>518.37</v>
      </c>
      <c r="H98" s="9"/>
      <c r="I98" s="9">
        <f t="shared" si="3"/>
        <v>0</v>
      </c>
    </row>
    <row r="99" spans="1:9">
      <c r="A99" s="7" t="s">
        <v>204</v>
      </c>
      <c r="B99" s="7" t="s">
        <v>205</v>
      </c>
      <c r="C99" s="7" t="s">
        <v>11</v>
      </c>
      <c r="D99" s="7" t="s">
        <v>133</v>
      </c>
      <c r="E99" s="8">
        <v>0.14</v>
      </c>
      <c r="F99" s="9">
        <v>69608</v>
      </c>
      <c r="G99" s="9">
        <f t="shared" si="2"/>
        <v>9745.12</v>
      </c>
      <c r="H99" s="9"/>
      <c r="I99" s="9">
        <f t="shared" si="3"/>
        <v>0</v>
      </c>
    </row>
    <row r="100" spans="1:9">
      <c r="A100" s="7" t="s">
        <v>206</v>
      </c>
      <c r="B100" s="7" t="s">
        <v>207</v>
      </c>
      <c r="C100" s="7" t="s">
        <v>11</v>
      </c>
      <c r="D100" s="7" t="s">
        <v>133</v>
      </c>
      <c r="E100" s="8">
        <v>0.088</v>
      </c>
      <c r="F100" s="9">
        <v>44000</v>
      </c>
      <c r="G100" s="9">
        <f t="shared" si="2"/>
        <v>3872</v>
      </c>
      <c r="H100" s="9"/>
      <c r="I100" s="9">
        <f t="shared" si="3"/>
        <v>0</v>
      </c>
    </row>
    <row r="101" spans="1:9">
      <c r="A101" s="7" t="s">
        <v>208</v>
      </c>
      <c r="B101" s="7" t="s">
        <v>209</v>
      </c>
      <c r="C101" s="7" t="s">
        <v>11</v>
      </c>
      <c r="D101" s="7" t="s">
        <v>133</v>
      </c>
      <c r="E101" s="8">
        <v>0.049</v>
      </c>
      <c r="F101" s="9">
        <v>16010</v>
      </c>
      <c r="G101" s="9">
        <f t="shared" si="2"/>
        <v>784.49</v>
      </c>
      <c r="H101" s="9"/>
      <c r="I101" s="9">
        <f t="shared" si="3"/>
        <v>0</v>
      </c>
    </row>
    <row r="102" spans="1:9">
      <c r="A102" s="7" t="s">
        <v>210</v>
      </c>
      <c r="B102" s="7" t="s">
        <v>211</v>
      </c>
      <c r="C102" s="7" t="s">
        <v>11</v>
      </c>
      <c r="D102" s="7" t="s">
        <v>133</v>
      </c>
      <c r="E102" s="8">
        <v>0.061</v>
      </c>
      <c r="F102" s="9">
        <v>32012</v>
      </c>
      <c r="G102" s="9">
        <f t="shared" si="2"/>
        <v>1952.732</v>
      </c>
      <c r="H102" s="9"/>
      <c r="I102" s="9">
        <f t="shared" si="3"/>
        <v>0</v>
      </c>
    </row>
    <row r="103" spans="1:9">
      <c r="A103" s="7" t="s">
        <v>212</v>
      </c>
      <c r="B103" s="7" t="s">
        <v>213</v>
      </c>
      <c r="C103" s="7" t="s">
        <v>11</v>
      </c>
      <c r="D103" s="7" t="s">
        <v>133</v>
      </c>
      <c r="E103" s="8">
        <v>0.028</v>
      </c>
      <c r="F103" s="9">
        <v>5013</v>
      </c>
      <c r="G103" s="9">
        <f t="shared" si="2"/>
        <v>140.364</v>
      </c>
      <c r="H103" s="9"/>
      <c r="I103" s="9">
        <f t="shared" si="3"/>
        <v>0</v>
      </c>
    </row>
    <row r="104" spans="1:9">
      <c r="A104" s="7" t="s">
        <v>214</v>
      </c>
      <c r="B104" s="7" t="s">
        <v>215</v>
      </c>
      <c r="C104" s="7" t="s">
        <v>11</v>
      </c>
      <c r="D104" s="7" t="s">
        <v>133</v>
      </c>
      <c r="E104" s="8">
        <v>0.018</v>
      </c>
      <c r="F104" s="9">
        <v>10158</v>
      </c>
      <c r="G104" s="9">
        <f t="shared" si="2"/>
        <v>182.844</v>
      </c>
      <c r="H104" s="9"/>
      <c r="I104" s="9">
        <f t="shared" si="3"/>
        <v>0</v>
      </c>
    </row>
    <row r="105" spans="1:9">
      <c r="A105" s="7" t="s">
        <v>216</v>
      </c>
      <c r="B105" s="7" t="s">
        <v>217</v>
      </c>
      <c r="C105" s="7" t="s">
        <v>11</v>
      </c>
      <c r="D105" s="7" t="s">
        <v>133</v>
      </c>
      <c r="E105" s="8">
        <v>0.04</v>
      </c>
      <c r="F105" s="9">
        <v>3000</v>
      </c>
      <c r="G105" s="9">
        <f t="shared" si="2"/>
        <v>120</v>
      </c>
      <c r="H105" s="9"/>
      <c r="I105" s="9">
        <f t="shared" si="3"/>
        <v>0</v>
      </c>
    </row>
    <row r="106" spans="1:9">
      <c r="A106" s="7" t="s">
        <v>218</v>
      </c>
      <c r="B106" s="7" t="s">
        <v>219</v>
      </c>
      <c r="C106" s="7" t="s">
        <v>11</v>
      </c>
      <c r="D106" s="7" t="s">
        <v>133</v>
      </c>
      <c r="E106" s="8">
        <v>0.023</v>
      </c>
      <c r="F106" s="9">
        <v>5</v>
      </c>
      <c r="G106" s="9">
        <f t="shared" si="2"/>
        <v>0.115</v>
      </c>
      <c r="H106" s="9"/>
      <c r="I106" s="9">
        <f t="shared" si="3"/>
        <v>0</v>
      </c>
    </row>
    <row r="107" spans="1:9">
      <c r="A107" s="7" t="s">
        <v>220</v>
      </c>
      <c r="B107" s="7" t="s">
        <v>221</v>
      </c>
      <c r="C107" s="7" t="s">
        <v>11</v>
      </c>
      <c r="D107" s="7" t="s">
        <v>133</v>
      </c>
      <c r="E107" s="8">
        <v>0.909</v>
      </c>
      <c r="F107" s="9">
        <v>16106</v>
      </c>
      <c r="G107" s="9">
        <f t="shared" si="2"/>
        <v>14640.354</v>
      </c>
      <c r="H107" s="9"/>
      <c r="I107" s="9">
        <f t="shared" si="3"/>
        <v>0</v>
      </c>
    </row>
    <row r="108" spans="1:9">
      <c r="A108" s="7" t="s">
        <v>222</v>
      </c>
      <c r="B108" s="7" t="s">
        <v>223</v>
      </c>
      <c r="C108" s="7" t="s">
        <v>11</v>
      </c>
      <c r="D108" s="7" t="s">
        <v>133</v>
      </c>
      <c r="E108" s="8">
        <v>0.065</v>
      </c>
      <c r="F108" s="9">
        <v>50706</v>
      </c>
      <c r="G108" s="9">
        <f t="shared" si="2"/>
        <v>3295.89</v>
      </c>
      <c r="H108" s="9"/>
      <c r="I108" s="9">
        <f t="shared" si="3"/>
        <v>0</v>
      </c>
    </row>
    <row r="109" spans="1:9">
      <c r="A109" s="7" t="s">
        <v>224</v>
      </c>
      <c r="B109" s="7" t="s">
        <v>225</v>
      </c>
      <c r="C109" s="7" t="s">
        <v>11</v>
      </c>
      <c r="D109" s="7" t="s">
        <v>133</v>
      </c>
      <c r="E109" s="8">
        <v>0.32</v>
      </c>
      <c r="F109" s="9">
        <v>9003</v>
      </c>
      <c r="G109" s="9">
        <f t="shared" si="2"/>
        <v>2880.96</v>
      </c>
      <c r="H109" s="9"/>
      <c r="I109" s="9">
        <f t="shared" si="3"/>
        <v>0</v>
      </c>
    </row>
    <row r="110" spans="1:9">
      <c r="A110" s="7" t="s">
        <v>226</v>
      </c>
      <c r="B110" s="7" t="s">
        <v>227</v>
      </c>
      <c r="C110" s="7" t="s">
        <v>11</v>
      </c>
      <c r="D110" s="7" t="s">
        <v>133</v>
      </c>
      <c r="E110" s="8">
        <v>0.18</v>
      </c>
      <c r="F110" s="9">
        <v>16010</v>
      </c>
      <c r="G110" s="9">
        <f t="shared" si="2"/>
        <v>2881.8</v>
      </c>
      <c r="H110" s="9"/>
      <c r="I110" s="9">
        <f t="shared" si="3"/>
        <v>0</v>
      </c>
    </row>
    <row r="111" spans="1:9">
      <c r="A111" s="7" t="s">
        <v>228</v>
      </c>
      <c r="B111" s="7" t="s">
        <v>229</v>
      </c>
      <c r="C111" s="7" t="s">
        <v>11</v>
      </c>
      <c r="D111" s="7" t="s">
        <v>133</v>
      </c>
      <c r="E111" s="8">
        <v>0.142</v>
      </c>
      <c r="F111" s="9">
        <v>35105</v>
      </c>
      <c r="G111" s="9">
        <f t="shared" si="2"/>
        <v>4984.91</v>
      </c>
      <c r="H111" s="9"/>
      <c r="I111" s="9">
        <f t="shared" si="3"/>
        <v>0</v>
      </c>
    </row>
    <row r="112" spans="1:9">
      <c r="A112" s="7" t="s">
        <v>230</v>
      </c>
      <c r="B112" s="7" t="s">
        <v>231</v>
      </c>
      <c r="C112" s="7" t="s">
        <v>11</v>
      </c>
      <c r="D112" s="7" t="s">
        <v>133</v>
      </c>
      <c r="E112" s="8">
        <v>0.057</v>
      </c>
      <c r="F112" s="9">
        <v>6000</v>
      </c>
      <c r="G112" s="9">
        <f t="shared" si="2"/>
        <v>342</v>
      </c>
      <c r="H112" s="9"/>
      <c r="I112" s="9">
        <f t="shared" si="3"/>
        <v>0</v>
      </c>
    </row>
    <row r="113" spans="1:9">
      <c r="A113" s="7" t="s">
        <v>232</v>
      </c>
      <c r="B113" s="7" t="s">
        <v>233</v>
      </c>
      <c r="C113" s="7" t="s">
        <v>11</v>
      </c>
      <c r="D113" s="7" t="s">
        <v>133</v>
      </c>
      <c r="E113" s="8">
        <v>0.028</v>
      </c>
      <c r="F113" s="9">
        <v>14400</v>
      </c>
      <c r="G113" s="9">
        <f t="shared" si="2"/>
        <v>403.2</v>
      </c>
      <c r="H113" s="9"/>
      <c r="I113" s="9">
        <f t="shared" si="3"/>
        <v>0</v>
      </c>
    </row>
    <row r="114" spans="1:9">
      <c r="A114" s="7" t="s">
        <v>234</v>
      </c>
      <c r="B114" s="7" t="s">
        <v>235</v>
      </c>
      <c r="C114" s="7" t="s">
        <v>11</v>
      </c>
      <c r="D114" s="7" t="s">
        <v>133</v>
      </c>
      <c r="E114" s="8">
        <v>0.327</v>
      </c>
      <c r="F114" s="9">
        <v>250</v>
      </c>
      <c r="G114" s="9">
        <f t="shared" si="2"/>
        <v>81.75</v>
      </c>
      <c r="H114" s="9"/>
      <c r="I114" s="9">
        <f t="shared" si="3"/>
        <v>0</v>
      </c>
    </row>
    <row r="115" spans="1:9">
      <c r="A115" s="7" t="s">
        <v>236</v>
      </c>
      <c r="B115" s="7" t="s">
        <v>237</v>
      </c>
      <c r="C115" s="7" t="s">
        <v>11</v>
      </c>
      <c r="D115" s="7" t="s">
        <v>133</v>
      </c>
      <c r="E115" s="8">
        <v>0.247</v>
      </c>
      <c r="F115" s="9">
        <v>158241</v>
      </c>
      <c r="G115" s="9">
        <f t="shared" si="2"/>
        <v>39085.527</v>
      </c>
      <c r="H115" s="9"/>
      <c r="I115" s="9">
        <f t="shared" si="3"/>
        <v>0</v>
      </c>
    </row>
    <row r="116" spans="1:9">
      <c r="A116" s="7" t="s">
        <v>238</v>
      </c>
      <c r="B116" s="7" t="s">
        <v>239</v>
      </c>
      <c r="C116" s="7" t="s">
        <v>11</v>
      </c>
      <c r="D116" s="7" t="s">
        <v>133</v>
      </c>
      <c r="E116" s="8">
        <v>0.023</v>
      </c>
      <c r="F116" s="9">
        <v>8400</v>
      </c>
      <c r="G116" s="9">
        <f t="shared" si="2"/>
        <v>193.2</v>
      </c>
      <c r="H116" s="9"/>
      <c r="I116" s="9">
        <f t="shared" si="3"/>
        <v>0</v>
      </c>
    </row>
    <row r="117" spans="1:9">
      <c r="A117" s="7" t="s">
        <v>240</v>
      </c>
      <c r="B117" s="7" t="s">
        <v>241</v>
      </c>
      <c r="C117" s="7" t="s">
        <v>11</v>
      </c>
      <c r="D117" s="7" t="s">
        <v>133</v>
      </c>
      <c r="E117" s="8">
        <v>0.1</v>
      </c>
      <c r="F117" s="9">
        <v>58099</v>
      </c>
      <c r="G117" s="9">
        <f t="shared" si="2"/>
        <v>5809.9</v>
      </c>
      <c r="H117" s="9"/>
      <c r="I117" s="9">
        <f t="shared" si="3"/>
        <v>0</v>
      </c>
    </row>
    <row r="118" spans="1:9">
      <c r="A118" s="7" t="s">
        <v>242</v>
      </c>
      <c r="B118" s="7" t="s">
        <v>243</v>
      </c>
      <c r="C118" s="7" t="s">
        <v>11</v>
      </c>
      <c r="D118" s="7" t="s">
        <v>133</v>
      </c>
      <c r="E118" s="8">
        <v>0.184</v>
      </c>
      <c r="F118" s="9">
        <v>77006</v>
      </c>
      <c r="G118" s="9">
        <f t="shared" si="2"/>
        <v>14169.104</v>
      </c>
      <c r="H118" s="9"/>
      <c r="I118" s="9">
        <f t="shared" si="3"/>
        <v>0</v>
      </c>
    </row>
    <row r="119" spans="1:9">
      <c r="A119" s="7" t="s">
        <v>244</v>
      </c>
      <c r="B119" s="7" t="s">
        <v>245</v>
      </c>
      <c r="C119" s="7" t="s">
        <v>11</v>
      </c>
      <c r="D119" s="7" t="s">
        <v>133</v>
      </c>
      <c r="E119" s="8">
        <v>7.22</v>
      </c>
      <c r="F119" s="9">
        <v>4016</v>
      </c>
      <c r="G119" s="9">
        <f t="shared" si="2"/>
        <v>28995.52</v>
      </c>
      <c r="H119" s="9"/>
      <c r="I119" s="9">
        <f t="shared" si="3"/>
        <v>0</v>
      </c>
    </row>
    <row r="120" spans="1:9">
      <c r="A120" s="7" t="s">
        <v>246</v>
      </c>
      <c r="B120" s="7" t="s">
        <v>247</v>
      </c>
      <c r="C120" s="7" t="s">
        <v>11</v>
      </c>
      <c r="D120" s="7" t="s">
        <v>133</v>
      </c>
      <c r="E120" s="8">
        <v>0.189</v>
      </c>
      <c r="F120" s="9">
        <v>40090</v>
      </c>
      <c r="G120" s="9">
        <f t="shared" si="2"/>
        <v>7577.01</v>
      </c>
      <c r="H120" s="9"/>
      <c r="I120" s="9">
        <f t="shared" si="3"/>
        <v>0</v>
      </c>
    </row>
    <row r="121" spans="1:9">
      <c r="A121" s="7" t="s">
        <v>248</v>
      </c>
      <c r="B121" s="7" t="s">
        <v>249</v>
      </c>
      <c r="C121" s="7" t="s">
        <v>11</v>
      </c>
      <c r="D121" s="7" t="s">
        <v>133</v>
      </c>
      <c r="E121" s="8">
        <v>0.061</v>
      </c>
      <c r="F121" s="9">
        <v>113213</v>
      </c>
      <c r="G121" s="9">
        <f t="shared" si="2"/>
        <v>6905.993</v>
      </c>
      <c r="H121" s="9"/>
      <c r="I121" s="9">
        <f t="shared" si="3"/>
        <v>0</v>
      </c>
    </row>
    <row r="122" spans="1:9">
      <c r="A122" s="7" t="s">
        <v>250</v>
      </c>
      <c r="B122" s="7" t="s">
        <v>251</v>
      </c>
      <c r="C122" s="7" t="s">
        <v>11</v>
      </c>
      <c r="D122" s="7" t="s">
        <v>133</v>
      </c>
      <c r="E122" s="8">
        <v>0.061</v>
      </c>
      <c r="F122" s="9">
        <v>62069</v>
      </c>
      <c r="G122" s="9">
        <f t="shared" si="2"/>
        <v>3786.209</v>
      </c>
      <c r="H122" s="9"/>
      <c r="I122" s="9">
        <f t="shared" si="3"/>
        <v>0</v>
      </c>
    </row>
    <row r="123" spans="1:9">
      <c r="A123" s="7" t="s">
        <v>252</v>
      </c>
      <c r="B123" s="7" t="s">
        <v>253</v>
      </c>
      <c r="C123" s="7" t="s">
        <v>11</v>
      </c>
      <c r="D123" s="7" t="s">
        <v>133</v>
      </c>
      <c r="E123" s="8">
        <v>0.069</v>
      </c>
      <c r="F123" s="9">
        <v>79264</v>
      </c>
      <c r="G123" s="9">
        <f t="shared" si="2"/>
        <v>5469.216</v>
      </c>
      <c r="H123" s="9"/>
      <c r="I123" s="9">
        <f t="shared" si="3"/>
        <v>0</v>
      </c>
    </row>
    <row r="124" spans="1:9">
      <c r="A124" s="7" t="s">
        <v>254</v>
      </c>
      <c r="B124" s="7" t="s">
        <v>255</v>
      </c>
      <c r="C124" s="7" t="s">
        <v>11</v>
      </c>
      <c r="D124" s="7" t="s">
        <v>133</v>
      </c>
      <c r="E124" s="8">
        <v>0.019</v>
      </c>
      <c r="F124" s="9">
        <v>38082</v>
      </c>
      <c r="G124" s="9">
        <f t="shared" si="2"/>
        <v>723.558</v>
      </c>
      <c r="H124" s="9"/>
      <c r="I124" s="9">
        <f t="shared" si="3"/>
        <v>0</v>
      </c>
    </row>
    <row r="125" spans="1:9">
      <c r="A125" s="7" t="s">
        <v>256</v>
      </c>
      <c r="B125" s="7" t="s">
        <v>257</v>
      </c>
      <c r="C125" s="7" t="s">
        <v>11</v>
      </c>
      <c r="D125" s="7" t="s">
        <v>133</v>
      </c>
      <c r="E125" s="8">
        <v>0.057</v>
      </c>
      <c r="F125" s="9">
        <v>32053</v>
      </c>
      <c r="G125" s="9">
        <f t="shared" si="2"/>
        <v>1827.021</v>
      </c>
      <c r="H125" s="9"/>
      <c r="I125" s="9">
        <f t="shared" si="3"/>
        <v>0</v>
      </c>
    </row>
    <row r="126" spans="1:9">
      <c r="A126" s="7" t="s">
        <v>258</v>
      </c>
      <c r="B126" s="7" t="s">
        <v>259</v>
      </c>
      <c r="C126" s="7" t="s">
        <v>11</v>
      </c>
      <c r="D126" s="7" t="s">
        <v>133</v>
      </c>
      <c r="E126" s="8">
        <v>0.02</v>
      </c>
      <c r="F126" s="9">
        <v>30074</v>
      </c>
      <c r="G126" s="9">
        <f t="shared" si="2"/>
        <v>601.48</v>
      </c>
      <c r="H126" s="9"/>
      <c r="I126" s="9">
        <f t="shared" si="3"/>
        <v>0</v>
      </c>
    </row>
    <row r="127" spans="1:9">
      <c r="A127" s="7" t="s">
        <v>260</v>
      </c>
      <c r="B127" s="7" t="s">
        <v>261</v>
      </c>
      <c r="C127" s="7" t="s">
        <v>11</v>
      </c>
      <c r="D127" s="7" t="s">
        <v>133</v>
      </c>
      <c r="E127" s="8">
        <v>0.088</v>
      </c>
      <c r="F127" s="9">
        <v>57168</v>
      </c>
      <c r="G127" s="9">
        <f t="shared" si="2"/>
        <v>5030.784</v>
      </c>
      <c r="H127" s="9"/>
      <c r="I127" s="9">
        <f t="shared" si="3"/>
        <v>0</v>
      </c>
    </row>
    <row r="128" spans="1:9">
      <c r="A128" s="7" t="s">
        <v>262</v>
      </c>
      <c r="B128" s="7" t="s">
        <v>263</v>
      </c>
      <c r="C128" s="7" t="s">
        <v>11</v>
      </c>
      <c r="D128" s="7" t="s">
        <v>133</v>
      </c>
      <c r="E128" s="8">
        <v>0.36</v>
      </c>
      <c r="F128" s="9">
        <v>47140</v>
      </c>
      <c r="G128" s="9">
        <f t="shared" si="2"/>
        <v>16970.4</v>
      </c>
      <c r="H128" s="9"/>
      <c r="I128" s="9">
        <f t="shared" si="3"/>
        <v>0</v>
      </c>
    </row>
    <row r="129" spans="1:9">
      <c r="A129" s="7" t="s">
        <v>264</v>
      </c>
      <c r="B129" s="7" t="s">
        <v>265</v>
      </c>
      <c r="C129" s="7" t="s">
        <v>11</v>
      </c>
      <c r="D129" s="7" t="s">
        <v>133</v>
      </c>
      <c r="E129" s="8">
        <v>0.327</v>
      </c>
      <c r="F129" s="9">
        <v>23005</v>
      </c>
      <c r="G129" s="9">
        <f t="shared" si="2"/>
        <v>7522.635</v>
      </c>
      <c r="H129" s="9"/>
      <c r="I129" s="9">
        <f t="shared" si="3"/>
        <v>0</v>
      </c>
    </row>
    <row r="130" spans="1:9">
      <c r="A130" s="7" t="s">
        <v>266</v>
      </c>
      <c r="B130" s="7" t="s">
        <v>267</v>
      </c>
      <c r="C130" s="7" t="s">
        <v>11</v>
      </c>
      <c r="D130" s="7" t="s">
        <v>133</v>
      </c>
      <c r="E130" s="8">
        <v>0.326</v>
      </c>
      <c r="F130" s="9">
        <v>133304</v>
      </c>
      <c r="G130" s="9">
        <f t="shared" si="2"/>
        <v>43457.104</v>
      </c>
      <c r="H130" s="9"/>
      <c r="I130" s="9">
        <f t="shared" si="3"/>
        <v>0</v>
      </c>
    </row>
    <row r="131" spans="1:9">
      <c r="A131" s="7" t="s">
        <v>268</v>
      </c>
      <c r="B131" s="7" t="s">
        <v>269</v>
      </c>
      <c r="C131" s="7" t="s">
        <v>11</v>
      </c>
      <c r="D131" s="7" t="s">
        <v>133</v>
      </c>
      <c r="E131" s="8">
        <v>0.03</v>
      </c>
      <c r="F131" s="9">
        <v>21128</v>
      </c>
      <c r="G131" s="9">
        <f t="shared" si="2"/>
        <v>633.84</v>
      </c>
      <c r="H131" s="9"/>
      <c r="I131" s="9">
        <f t="shared" si="3"/>
        <v>0</v>
      </c>
    </row>
    <row r="132" spans="1:9">
      <c r="A132" s="7" t="s">
        <v>270</v>
      </c>
      <c r="B132" s="7" t="s">
        <v>271</v>
      </c>
      <c r="C132" s="7" t="s">
        <v>11</v>
      </c>
      <c r="D132" s="7" t="s">
        <v>133</v>
      </c>
      <c r="E132" s="8">
        <v>0.047</v>
      </c>
      <c r="F132" s="9">
        <v>64074</v>
      </c>
      <c r="G132" s="9">
        <f t="shared" ref="G132:G195" si="4">E132*F132</f>
        <v>3011.478</v>
      </c>
      <c r="H132" s="9"/>
      <c r="I132" s="9">
        <f t="shared" ref="I132:I195" si="5">H132*F132</f>
        <v>0</v>
      </c>
    </row>
    <row r="133" spans="1:9">
      <c r="A133" s="7" t="s">
        <v>272</v>
      </c>
      <c r="B133" s="7" t="s">
        <v>273</v>
      </c>
      <c r="C133" s="7" t="s">
        <v>11</v>
      </c>
      <c r="D133" s="7" t="s">
        <v>133</v>
      </c>
      <c r="E133" s="8">
        <v>0.085</v>
      </c>
      <c r="F133" s="9">
        <v>9007</v>
      </c>
      <c r="G133" s="9">
        <f t="shared" si="4"/>
        <v>765.595</v>
      </c>
      <c r="H133" s="9"/>
      <c r="I133" s="9">
        <f t="shared" si="5"/>
        <v>0</v>
      </c>
    </row>
    <row r="134" spans="1:9">
      <c r="A134" s="7" t="s">
        <v>274</v>
      </c>
      <c r="B134" s="7" t="s">
        <v>275</v>
      </c>
      <c r="C134" s="7" t="s">
        <v>11</v>
      </c>
      <c r="D134" s="7" t="s">
        <v>133</v>
      </c>
      <c r="E134" s="8">
        <v>0.817</v>
      </c>
      <c r="F134" s="9">
        <v>97131</v>
      </c>
      <c r="G134" s="9">
        <f t="shared" si="4"/>
        <v>79356.027</v>
      </c>
      <c r="H134" s="9"/>
      <c r="I134" s="9">
        <f t="shared" si="5"/>
        <v>0</v>
      </c>
    </row>
    <row r="135" spans="1:9">
      <c r="A135" s="7" t="s">
        <v>276</v>
      </c>
      <c r="B135" s="7" t="s">
        <v>277</v>
      </c>
      <c r="C135" s="7" t="s">
        <v>11</v>
      </c>
      <c r="D135" s="7" t="s">
        <v>133</v>
      </c>
      <c r="E135" s="8">
        <v>0.088</v>
      </c>
      <c r="F135" s="9">
        <v>29000</v>
      </c>
      <c r="G135" s="9">
        <f t="shared" si="4"/>
        <v>2552</v>
      </c>
      <c r="H135" s="9"/>
      <c r="I135" s="9">
        <f t="shared" si="5"/>
        <v>0</v>
      </c>
    </row>
    <row r="136" spans="1:9">
      <c r="A136" s="7" t="s">
        <v>278</v>
      </c>
      <c r="B136" s="7" t="s">
        <v>279</v>
      </c>
      <c r="C136" s="7" t="s">
        <v>11</v>
      </c>
      <c r="D136" s="7" t="s">
        <v>133</v>
      </c>
      <c r="E136" s="8">
        <v>0.163</v>
      </c>
      <c r="F136" s="9">
        <v>50070</v>
      </c>
      <c r="G136" s="9">
        <f t="shared" si="4"/>
        <v>8161.41</v>
      </c>
      <c r="H136" s="9"/>
      <c r="I136" s="9">
        <f t="shared" si="5"/>
        <v>0</v>
      </c>
    </row>
    <row r="137" spans="1:9">
      <c r="A137" s="7" t="s">
        <v>280</v>
      </c>
      <c r="B137" s="7" t="s">
        <v>281</v>
      </c>
      <c r="C137" s="7" t="s">
        <v>11</v>
      </c>
      <c r="D137" s="7" t="s">
        <v>133</v>
      </c>
      <c r="E137" s="8">
        <v>0.019</v>
      </c>
      <c r="F137" s="9">
        <v>5000</v>
      </c>
      <c r="G137" s="9">
        <f t="shared" si="4"/>
        <v>95</v>
      </c>
      <c r="H137" s="9"/>
      <c r="I137" s="9">
        <f t="shared" si="5"/>
        <v>0</v>
      </c>
    </row>
    <row r="138" spans="1:9">
      <c r="A138" s="7" t="s">
        <v>282</v>
      </c>
      <c r="B138" s="7" t="s">
        <v>283</v>
      </c>
      <c r="C138" s="7" t="s">
        <v>11</v>
      </c>
      <c r="D138" s="7" t="s">
        <v>133</v>
      </c>
      <c r="E138" s="8">
        <v>0.042</v>
      </c>
      <c r="F138" s="9">
        <v>121015</v>
      </c>
      <c r="G138" s="9">
        <f t="shared" si="4"/>
        <v>5082.63</v>
      </c>
      <c r="H138" s="9"/>
      <c r="I138" s="9">
        <f t="shared" si="5"/>
        <v>0</v>
      </c>
    </row>
    <row r="139" spans="1:9">
      <c r="A139" s="7" t="s">
        <v>284</v>
      </c>
      <c r="B139" s="7" t="s">
        <v>285</v>
      </c>
      <c r="C139" s="7" t="s">
        <v>11</v>
      </c>
      <c r="D139" s="7" t="s">
        <v>133</v>
      </c>
      <c r="E139" s="8">
        <v>0.034</v>
      </c>
      <c r="F139" s="9">
        <v>70035</v>
      </c>
      <c r="G139" s="9">
        <f t="shared" si="4"/>
        <v>2381.19</v>
      </c>
      <c r="H139" s="9"/>
      <c r="I139" s="9">
        <f t="shared" si="5"/>
        <v>0</v>
      </c>
    </row>
    <row r="140" spans="1:9">
      <c r="A140" s="7" t="s">
        <v>286</v>
      </c>
      <c r="B140" s="7" t="s">
        <v>287</v>
      </c>
      <c r="C140" s="7" t="s">
        <v>11</v>
      </c>
      <c r="D140" s="7" t="s">
        <v>133</v>
      </c>
      <c r="E140" s="8">
        <v>0.013</v>
      </c>
      <c r="F140" s="9">
        <v>29015</v>
      </c>
      <c r="G140" s="9">
        <f t="shared" si="4"/>
        <v>377.195</v>
      </c>
      <c r="H140" s="9"/>
      <c r="I140" s="9">
        <f t="shared" si="5"/>
        <v>0</v>
      </c>
    </row>
    <row r="141" spans="1:9">
      <c r="A141" s="7" t="s">
        <v>288</v>
      </c>
      <c r="B141" s="7" t="s">
        <v>289</v>
      </c>
      <c r="C141" s="7" t="s">
        <v>11</v>
      </c>
      <c r="D141" s="7" t="s">
        <v>133</v>
      </c>
      <c r="E141" s="8">
        <v>0.022</v>
      </c>
      <c r="F141" s="9">
        <v>38113</v>
      </c>
      <c r="G141" s="9">
        <f t="shared" si="4"/>
        <v>838.486</v>
      </c>
      <c r="H141" s="9"/>
      <c r="I141" s="9">
        <f t="shared" si="5"/>
        <v>0</v>
      </c>
    </row>
    <row r="142" spans="1:9">
      <c r="A142" s="7" t="s">
        <v>290</v>
      </c>
      <c r="B142" s="7" t="s">
        <v>291</v>
      </c>
      <c r="C142" s="7" t="s">
        <v>11</v>
      </c>
      <c r="D142" s="7" t="s">
        <v>133</v>
      </c>
      <c r="E142" s="8">
        <v>0.019</v>
      </c>
      <c r="F142" s="9">
        <v>71054</v>
      </c>
      <c r="G142" s="9">
        <f t="shared" si="4"/>
        <v>1350.026</v>
      </c>
      <c r="H142" s="9"/>
      <c r="I142" s="9">
        <f t="shared" si="5"/>
        <v>0</v>
      </c>
    </row>
    <row r="143" spans="1:9">
      <c r="A143" s="7" t="s">
        <v>292</v>
      </c>
      <c r="B143" s="7" t="s">
        <v>293</v>
      </c>
      <c r="C143" s="7" t="s">
        <v>11</v>
      </c>
      <c r="D143" s="7" t="s">
        <v>133</v>
      </c>
      <c r="E143" s="8">
        <v>0.077</v>
      </c>
      <c r="F143" s="9">
        <v>25520</v>
      </c>
      <c r="G143" s="9">
        <f t="shared" si="4"/>
        <v>1965.04</v>
      </c>
      <c r="H143" s="9"/>
      <c r="I143" s="9">
        <f t="shared" si="5"/>
        <v>0</v>
      </c>
    </row>
    <row r="144" spans="1:9">
      <c r="A144" s="7" t="s">
        <v>294</v>
      </c>
      <c r="B144" s="7" t="s">
        <v>295</v>
      </c>
      <c r="C144" s="7" t="s">
        <v>11</v>
      </c>
      <c r="D144" s="7" t="s">
        <v>133</v>
      </c>
      <c r="E144" s="8">
        <v>0.409</v>
      </c>
      <c r="F144" s="9">
        <v>109690</v>
      </c>
      <c r="G144" s="9">
        <f t="shared" si="4"/>
        <v>44863.21</v>
      </c>
      <c r="H144" s="9"/>
      <c r="I144" s="9">
        <f t="shared" si="5"/>
        <v>0</v>
      </c>
    </row>
    <row r="145" spans="1:9">
      <c r="A145" s="7" t="s">
        <v>296</v>
      </c>
      <c r="B145" s="7" t="s">
        <v>297</v>
      </c>
      <c r="C145" s="7" t="s">
        <v>11</v>
      </c>
      <c r="D145" s="7" t="s">
        <v>133</v>
      </c>
      <c r="E145" s="8">
        <v>0.137</v>
      </c>
      <c r="F145" s="9">
        <v>66033</v>
      </c>
      <c r="G145" s="9">
        <f t="shared" si="4"/>
        <v>9046.521</v>
      </c>
      <c r="H145" s="9"/>
      <c r="I145" s="9">
        <f t="shared" si="5"/>
        <v>0</v>
      </c>
    </row>
    <row r="146" spans="1:9">
      <c r="A146" s="7" t="s">
        <v>298</v>
      </c>
      <c r="B146" s="7" t="s">
        <v>299</v>
      </c>
      <c r="C146" s="7" t="s">
        <v>11</v>
      </c>
      <c r="D146" s="7" t="s">
        <v>133</v>
      </c>
      <c r="E146" s="8">
        <v>0.237</v>
      </c>
      <c r="F146" s="9">
        <v>76068</v>
      </c>
      <c r="G146" s="9">
        <f t="shared" si="4"/>
        <v>18028.116</v>
      </c>
      <c r="H146" s="9"/>
      <c r="I146" s="9">
        <f t="shared" si="5"/>
        <v>0</v>
      </c>
    </row>
    <row r="147" spans="1:9">
      <c r="A147" s="7" t="s">
        <v>300</v>
      </c>
      <c r="B147" s="7" t="s">
        <v>301</v>
      </c>
      <c r="C147" s="7" t="s">
        <v>11</v>
      </c>
      <c r="D147" s="7" t="s">
        <v>133</v>
      </c>
      <c r="E147" s="8">
        <v>0.042</v>
      </c>
      <c r="F147" s="9">
        <v>170268</v>
      </c>
      <c r="G147" s="9">
        <f t="shared" si="4"/>
        <v>7151.256</v>
      </c>
      <c r="H147" s="9"/>
      <c r="I147" s="9">
        <f t="shared" si="5"/>
        <v>0</v>
      </c>
    </row>
    <row r="148" spans="1:9">
      <c r="A148" s="7" t="s">
        <v>302</v>
      </c>
      <c r="B148" s="7" t="s">
        <v>303</v>
      </c>
      <c r="C148" s="7" t="s">
        <v>11</v>
      </c>
      <c r="D148" s="7" t="s">
        <v>133</v>
      </c>
      <c r="E148" s="8">
        <v>0.063</v>
      </c>
      <c r="F148" s="9">
        <v>190219</v>
      </c>
      <c r="G148" s="9">
        <f t="shared" si="4"/>
        <v>11983.797</v>
      </c>
      <c r="H148" s="9"/>
      <c r="I148" s="9">
        <f t="shared" si="5"/>
        <v>0</v>
      </c>
    </row>
    <row r="149" spans="1:9">
      <c r="A149" s="7" t="s">
        <v>304</v>
      </c>
      <c r="B149" s="7" t="s">
        <v>305</v>
      </c>
      <c r="C149" s="7" t="s">
        <v>11</v>
      </c>
      <c r="D149" s="7" t="s">
        <v>133</v>
      </c>
      <c r="E149" s="8">
        <v>0.169</v>
      </c>
      <c r="F149" s="9">
        <v>113595</v>
      </c>
      <c r="G149" s="9">
        <f t="shared" si="4"/>
        <v>19197.555</v>
      </c>
      <c r="H149" s="9"/>
      <c r="I149" s="9">
        <f t="shared" si="5"/>
        <v>0</v>
      </c>
    </row>
    <row r="150" spans="1:9">
      <c r="A150" s="7" t="s">
        <v>306</v>
      </c>
      <c r="B150" s="7" t="s">
        <v>307</v>
      </c>
      <c r="C150" s="7" t="s">
        <v>11</v>
      </c>
      <c r="D150" s="7" t="s">
        <v>133</v>
      </c>
      <c r="E150" s="8">
        <v>0.038</v>
      </c>
      <c r="F150" s="9">
        <v>22043</v>
      </c>
      <c r="G150" s="9">
        <f t="shared" si="4"/>
        <v>837.634</v>
      </c>
      <c r="H150" s="9"/>
      <c r="I150" s="9">
        <f t="shared" si="5"/>
        <v>0</v>
      </c>
    </row>
    <row r="151" spans="1:9">
      <c r="A151" s="7" t="s">
        <v>308</v>
      </c>
      <c r="B151" s="7" t="s">
        <v>309</v>
      </c>
      <c r="C151" s="7" t="s">
        <v>11</v>
      </c>
      <c r="D151" s="7" t="s">
        <v>133</v>
      </c>
      <c r="E151" s="8">
        <v>0.032</v>
      </c>
      <c r="F151" s="9">
        <v>11003</v>
      </c>
      <c r="G151" s="9">
        <f t="shared" si="4"/>
        <v>352.096</v>
      </c>
      <c r="H151" s="9"/>
      <c r="I151" s="9">
        <f t="shared" si="5"/>
        <v>0</v>
      </c>
    </row>
    <row r="152" spans="1:9">
      <c r="A152" s="7" t="s">
        <v>310</v>
      </c>
      <c r="B152" s="7" t="s">
        <v>311</v>
      </c>
      <c r="C152" s="7" t="s">
        <v>11</v>
      </c>
      <c r="D152" s="7" t="s">
        <v>133</v>
      </c>
      <c r="E152" s="8">
        <v>0.026</v>
      </c>
      <c r="F152" s="9">
        <v>10005</v>
      </c>
      <c r="G152" s="9">
        <f t="shared" si="4"/>
        <v>260.13</v>
      </c>
      <c r="H152" s="9"/>
      <c r="I152" s="9">
        <f t="shared" si="5"/>
        <v>0</v>
      </c>
    </row>
    <row r="153" spans="1:9">
      <c r="A153" s="7" t="s">
        <v>312</v>
      </c>
      <c r="B153" s="7" t="s">
        <v>313</v>
      </c>
      <c r="C153" s="7" t="s">
        <v>11</v>
      </c>
      <c r="D153" s="7" t="s">
        <v>133</v>
      </c>
      <c r="E153" s="8">
        <v>0.503</v>
      </c>
      <c r="F153" s="9">
        <v>4000</v>
      </c>
      <c r="G153" s="9">
        <f t="shared" si="4"/>
        <v>2012</v>
      </c>
      <c r="H153" s="9"/>
      <c r="I153" s="9">
        <f t="shared" si="5"/>
        <v>0</v>
      </c>
    </row>
    <row r="154" spans="1:9">
      <c r="A154" s="7" t="s">
        <v>314</v>
      </c>
      <c r="B154" s="7" t="s">
        <v>315</v>
      </c>
      <c r="C154" s="7" t="s">
        <v>11</v>
      </c>
      <c r="D154" s="7" t="s">
        <v>133</v>
      </c>
      <c r="E154" s="8">
        <v>0.133</v>
      </c>
      <c r="F154" s="9">
        <v>64060</v>
      </c>
      <c r="G154" s="9">
        <f t="shared" si="4"/>
        <v>8519.98</v>
      </c>
      <c r="H154" s="9"/>
      <c r="I154" s="9">
        <f t="shared" si="5"/>
        <v>0</v>
      </c>
    </row>
    <row r="155" spans="1:9">
      <c r="A155" s="7" t="s">
        <v>316</v>
      </c>
      <c r="B155" s="7" t="s">
        <v>317</v>
      </c>
      <c r="C155" s="7" t="s">
        <v>11</v>
      </c>
      <c r="D155" s="7" t="s">
        <v>133</v>
      </c>
      <c r="E155" s="8">
        <v>0.393</v>
      </c>
      <c r="F155" s="9">
        <v>71324</v>
      </c>
      <c r="G155" s="9">
        <f t="shared" si="4"/>
        <v>28030.332</v>
      </c>
      <c r="H155" s="9"/>
      <c r="I155" s="9">
        <f t="shared" si="5"/>
        <v>0</v>
      </c>
    </row>
    <row r="156" spans="1:9">
      <c r="A156" s="7" t="s">
        <v>318</v>
      </c>
      <c r="B156" s="7" t="s">
        <v>319</v>
      </c>
      <c r="C156" s="7" t="s">
        <v>11</v>
      </c>
      <c r="D156" s="7" t="s">
        <v>133</v>
      </c>
      <c r="E156" s="8">
        <v>0.399</v>
      </c>
      <c r="F156" s="9">
        <v>47065</v>
      </c>
      <c r="G156" s="9">
        <f t="shared" si="4"/>
        <v>18778.935</v>
      </c>
      <c r="H156" s="9"/>
      <c r="I156" s="9">
        <f t="shared" si="5"/>
        <v>0</v>
      </c>
    </row>
    <row r="157" spans="1:9">
      <c r="A157" s="7" t="s">
        <v>320</v>
      </c>
      <c r="B157" s="7" t="s">
        <v>321</v>
      </c>
      <c r="C157" s="7" t="s">
        <v>11</v>
      </c>
      <c r="D157" s="7" t="s">
        <v>133</v>
      </c>
      <c r="E157" s="8">
        <v>0.071</v>
      </c>
      <c r="F157" s="9">
        <v>296107</v>
      </c>
      <c r="G157" s="9">
        <f t="shared" si="4"/>
        <v>21023.597</v>
      </c>
      <c r="H157" s="9"/>
      <c r="I157" s="9">
        <f t="shared" si="5"/>
        <v>0</v>
      </c>
    </row>
    <row r="158" spans="1:9">
      <c r="A158" s="7" t="s">
        <v>322</v>
      </c>
      <c r="B158" s="7" t="s">
        <v>323</v>
      </c>
      <c r="C158" s="7" t="s">
        <v>11</v>
      </c>
      <c r="D158" s="7" t="s">
        <v>133</v>
      </c>
      <c r="E158" s="8">
        <v>0.15</v>
      </c>
      <c r="F158" s="9">
        <v>172030</v>
      </c>
      <c r="G158" s="9">
        <f t="shared" si="4"/>
        <v>25804.5</v>
      </c>
      <c r="H158" s="9"/>
      <c r="I158" s="9">
        <f t="shared" si="5"/>
        <v>0</v>
      </c>
    </row>
    <row r="159" spans="1:9">
      <c r="A159" s="7" t="s">
        <v>324</v>
      </c>
      <c r="B159" s="7" t="s">
        <v>325</v>
      </c>
      <c r="C159" s="7" t="s">
        <v>11</v>
      </c>
      <c r="D159" s="7" t="s">
        <v>133</v>
      </c>
      <c r="E159" s="8">
        <v>0.039</v>
      </c>
      <c r="F159" s="9">
        <v>121155</v>
      </c>
      <c r="G159" s="9">
        <f t="shared" si="4"/>
        <v>4725.045</v>
      </c>
      <c r="H159" s="9"/>
      <c r="I159" s="9">
        <f t="shared" si="5"/>
        <v>0</v>
      </c>
    </row>
    <row r="160" spans="1:9">
      <c r="A160" s="7" t="s">
        <v>326</v>
      </c>
      <c r="B160" s="7" t="s">
        <v>327</v>
      </c>
      <c r="C160" s="7" t="s">
        <v>11</v>
      </c>
      <c r="D160" s="7" t="s">
        <v>133</v>
      </c>
      <c r="E160" s="8">
        <v>0.061</v>
      </c>
      <c r="F160" s="9">
        <v>73043</v>
      </c>
      <c r="G160" s="9">
        <f t="shared" si="4"/>
        <v>4455.623</v>
      </c>
      <c r="H160" s="9"/>
      <c r="I160" s="9">
        <f t="shared" si="5"/>
        <v>0</v>
      </c>
    </row>
    <row r="161" spans="1:9">
      <c r="A161" s="7" t="s">
        <v>328</v>
      </c>
      <c r="B161" s="7" t="s">
        <v>329</v>
      </c>
      <c r="C161" s="7" t="s">
        <v>11</v>
      </c>
      <c r="D161" s="7" t="s">
        <v>133</v>
      </c>
      <c r="E161" s="8">
        <v>0.017</v>
      </c>
      <c r="F161" s="9">
        <v>20000</v>
      </c>
      <c r="G161" s="9">
        <f t="shared" si="4"/>
        <v>340</v>
      </c>
      <c r="H161" s="9"/>
      <c r="I161" s="9">
        <f t="shared" si="5"/>
        <v>0</v>
      </c>
    </row>
    <row r="162" spans="1:9">
      <c r="A162" s="7" t="s">
        <v>330</v>
      </c>
      <c r="B162" s="7" t="s">
        <v>331</v>
      </c>
      <c r="C162" s="7" t="s">
        <v>11</v>
      </c>
      <c r="D162" s="7" t="s">
        <v>12</v>
      </c>
      <c r="E162" s="8">
        <v>4.589</v>
      </c>
      <c r="F162" s="9">
        <v>1332</v>
      </c>
      <c r="G162" s="9">
        <f t="shared" si="4"/>
        <v>6112.548</v>
      </c>
      <c r="H162" s="9"/>
      <c r="I162" s="9">
        <f t="shared" si="5"/>
        <v>0</v>
      </c>
    </row>
    <row r="163" spans="1:9">
      <c r="A163" s="7" t="s">
        <v>332</v>
      </c>
      <c r="B163" s="7" t="s">
        <v>333</v>
      </c>
      <c r="C163" s="7" t="s">
        <v>11</v>
      </c>
      <c r="D163" s="7" t="s">
        <v>133</v>
      </c>
      <c r="E163" s="8">
        <v>2.945</v>
      </c>
      <c r="F163" s="9">
        <v>11035</v>
      </c>
      <c r="G163" s="9">
        <f t="shared" si="4"/>
        <v>32498.075</v>
      </c>
      <c r="H163" s="9"/>
      <c r="I163" s="9">
        <f t="shared" si="5"/>
        <v>0</v>
      </c>
    </row>
    <row r="164" spans="1:9">
      <c r="A164" s="7" t="s">
        <v>334</v>
      </c>
      <c r="B164" s="7" t="s">
        <v>335</v>
      </c>
      <c r="C164" s="7" t="s">
        <v>11</v>
      </c>
      <c r="D164" s="7" t="s">
        <v>133</v>
      </c>
      <c r="E164" s="8">
        <v>0.023</v>
      </c>
      <c r="F164" s="9">
        <v>9010</v>
      </c>
      <c r="G164" s="9">
        <f t="shared" si="4"/>
        <v>207.23</v>
      </c>
      <c r="H164" s="9"/>
      <c r="I164" s="9">
        <f t="shared" si="5"/>
        <v>0</v>
      </c>
    </row>
    <row r="165" spans="1:9">
      <c r="A165" s="7" t="s">
        <v>336</v>
      </c>
      <c r="B165" s="7" t="s">
        <v>337</v>
      </c>
      <c r="C165" s="7" t="s">
        <v>11</v>
      </c>
      <c r="D165" s="7" t="s">
        <v>133</v>
      </c>
      <c r="E165" s="8">
        <v>0.058</v>
      </c>
      <c r="F165" s="9">
        <v>373921</v>
      </c>
      <c r="G165" s="9">
        <f t="shared" si="4"/>
        <v>21687.418</v>
      </c>
      <c r="H165" s="9"/>
      <c r="I165" s="9">
        <f t="shared" si="5"/>
        <v>0</v>
      </c>
    </row>
    <row r="166" spans="1:9">
      <c r="A166" s="7" t="s">
        <v>338</v>
      </c>
      <c r="B166" s="7" t="s">
        <v>339</v>
      </c>
      <c r="C166" s="7" t="s">
        <v>11</v>
      </c>
      <c r="D166" s="7" t="s">
        <v>133</v>
      </c>
      <c r="E166" s="8">
        <v>0.741</v>
      </c>
      <c r="F166" s="9">
        <v>11034</v>
      </c>
      <c r="G166" s="9">
        <f t="shared" si="4"/>
        <v>8176.194</v>
      </c>
      <c r="H166" s="9"/>
      <c r="I166" s="9">
        <f t="shared" si="5"/>
        <v>0</v>
      </c>
    </row>
    <row r="167" spans="1:9">
      <c r="A167" s="7" t="s">
        <v>340</v>
      </c>
      <c r="B167" s="7" t="s">
        <v>341</v>
      </c>
      <c r="C167" s="7" t="s">
        <v>11</v>
      </c>
      <c r="D167" s="7" t="s">
        <v>133</v>
      </c>
      <c r="E167" s="8">
        <v>0.065</v>
      </c>
      <c r="F167" s="9">
        <v>76025</v>
      </c>
      <c r="G167" s="9">
        <f t="shared" si="4"/>
        <v>4941.625</v>
      </c>
      <c r="H167" s="9"/>
      <c r="I167" s="9">
        <f t="shared" si="5"/>
        <v>0</v>
      </c>
    </row>
    <row r="168" spans="1:9">
      <c r="A168" s="7" t="s">
        <v>342</v>
      </c>
      <c r="B168" s="7" t="s">
        <v>343</v>
      </c>
      <c r="C168" s="7" t="s">
        <v>11</v>
      </c>
      <c r="D168" s="7" t="s">
        <v>133</v>
      </c>
      <c r="E168" s="8">
        <v>0.043</v>
      </c>
      <c r="F168" s="9">
        <v>252899</v>
      </c>
      <c r="G168" s="9">
        <f t="shared" si="4"/>
        <v>10874.657</v>
      </c>
      <c r="H168" s="9"/>
      <c r="I168" s="9">
        <f t="shared" si="5"/>
        <v>0</v>
      </c>
    </row>
    <row r="169" spans="1:9">
      <c r="A169" s="7" t="s">
        <v>344</v>
      </c>
      <c r="B169" s="7" t="s">
        <v>345</v>
      </c>
      <c r="C169" s="7" t="s">
        <v>11</v>
      </c>
      <c r="D169" s="7" t="s">
        <v>133</v>
      </c>
      <c r="E169" s="8">
        <v>0.066</v>
      </c>
      <c r="F169" s="9">
        <v>55056</v>
      </c>
      <c r="G169" s="9">
        <f t="shared" si="4"/>
        <v>3633.696</v>
      </c>
      <c r="H169" s="9"/>
      <c r="I169" s="9">
        <f t="shared" si="5"/>
        <v>0</v>
      </c>
    </row>
    <row r="170" spans="1:9">
      <c r="A170" s="7" t="s">
        <v>346</v>
      </c>
      <c r="B170" s="7" t="s">
        <v>347</v>
      </c>
      <c r="C170" s="7" t="s">
        <v>11</v>
      </c>
      <c r="D170" s="7" t="s">
        <v>133</v>
      </c>
      <c r="E170" s="8">
        <v>0.061</v>
      </c>
      <c r="F170" s="9">
        <v>45010</v>
      </c>
      <c r="G170" s="9">
        <f t="shared" si="4"/>
        <v>2745.61</v>
      </c>
      <c r="H170" s="9"/>
      <c r="I170" s="9">
        <f t="shared" si="5"/>
        <v>0</v>
      </c>
    </row>
    <row r="171" spans="1:9">
      <c r="A171" s="7" t="s">
        <v>348</v>
      </c>
      <c r="B171" s="7" t="s">
        <v>349</v>
      </c>
      <c r="C171" s="7" t="s">
        <v>11</v>
      </c>
      <c r="D171" s="7" t="s">
        <v>133</v>
      </c>
      <c r="E171" s="8">
        <v>0.034</v>
      </c>
      <c r="F171" s="9">
        <v>17063</v>
      </c>
      <c r="G171" s="9">
        <f t="shared" si="4"/>
        <v>580.142</v>
      </c>
      <c r="H171" s="9"/>
      <c r="I171" s="9">
        <f t="shared" si="5"/>
        <v>0</v>
      </c>
    </row>
    <row r="172" spans="1:9">
      <c r="A172" s="7" t="s">
        <v>350</v>
      </c>
      <c r="B172" s="7" t="s">
        <v>351</v>
      </c>
      <c r="C172" s="7" t="s">
        <v>11</v>
      </c>
      <c r="D172" s="7" t="s">
        <v>133</v>
      </c>
      <c r="E172" s="8">
        <v>0.022</v>
      </c>
      <c r="F172" s="9">
        <v>9005</v>
      </c>
      <c r="G172" s="9">
        <f t="shared" si="4"/>
        <v>198.11</v>
      </c>
      <c r="H172" s="9"/>
      <c r="I172" s="9">
        <f t="shared" si="5"/>
        <v>0</v>
      </c>
    </row>
    <row r="173" spans="1:9">
      <c r="A173" s="7" t="s">
        <v>352</v>
      </c>
      <c r="B173" s="7" t="s">
        <v>353</v>
      </c>
      <c r="C173" s="7" t="s">
        <v>11</v>
      </c>
      <c r="D173" s="7" t="s">
        <v>133</v>
      </c>
      <c r="E173" s="8">
        <v>0.022</v>
      </c>
      <c r="F173" s="9">
        <v>5000</v>
      </c>
      <c r="G173" s="9">
        <f t="shared" si="4"/>
        <v>110</v>
      </c>
      <c r="H173" s="9"/>
      <c r="I173" s="9">
        <f t="shared" si="5"/>
        <v>0</v>
      </c>
    </row>
    <row r="174" spans="1:9">
      <c r="A174" s="7" t="s">
        <v>354</v>
      </c>
      <c r="B174" s="7" t="s">
        <v>355</v>
      </c>
      <c r="C174" s="7" t="s">
        <v>11</v>
      </c>
      <c r="D174" s="7" t="s">
        <v>133</v>
      </c>
      <c r="E174" s="8">
        <v>0.123</v>
      </c>
      <c r="F174" s="9">
        <v>1000</v>
      </c>
      <c r="G174" s="9">
        <f t="shared" si="4"/>
        <v>123</v>
      </c>
      <c r="H174" s="9"/>
      <c r="I174" s="9">
        <f t="shared" si="5"/>
        <v>0</v>
      </c>
    </row>
    <row r="175" spans="1:9">
      <c r="A175" s="7" t="s">
        <v>356</v>
      </c>
      <c r="B175" s="7" t="s">
        <v>357</v>
      </c>
      <c r="C175" s="7" t="s">
        <v>11</v>
      </c>
      <c r="D175" s="7" t="s">
        <v>133</v>
      </c>
      <c r="E175" s="8">
        <v>0.053</v>
      </c>
      <c r="F175" s="9">
        <v>33005</v>
      </c>
      <c r="G175" s="9">
        <f t="shared" si="4"/>
        <v>1749.265</v>
      </c>
      <c r="H175" s="9"/>
      <c r="I175" s="9">
        <f t="shared" si="5"/>
        <v>0</v>
      </c>
    </row>
    <row r="176" spans="1:9">
      <c r="A176" s="7" t="s">
        <v>358</v>
      </c>
      <c r="B176" s="7" t="s">
        <v>359</v>
      </c>
      <c r="C176" s="7" t="s">
        <v>11</v>
      </c>
      <c r="D176" s="7" t="s">
        <v>133</v>
      </c>
      <c r="E176" s="8">
        <v>0.041</v>
      </c>
      <c r="F176" s="9">
        <v>43054</v>
      </c>
      <c r="G176" s="9">
        <f t="shared" si="4"/>
        <v>1765.214</v>
      </c>
      <c r="H176" s="9"/>
      <c r="I176" s="9">
        <f t="shared" si="5"/>
        <v>0</v>
      </c>
    </row>
    <row r="177" spans="1:9">
      <c r="A177" s="7" t="s">
        <v>360</v>
      </c>
      <c r="B177" s="7" t="s">
        <v>361</v>
      </c>
      <c r="C177" s="7" t="s">
        <v>11</v>
      </c>
      <c r="D177" s="7" t="s">
        <v>133</v>
      </c>
      <c r="E177" s="8">
        <v>0.091</v>
      </c>
      <c r="F177" s="9">
        <v>200</v>
      </c>
      <c r="G177" s="9">
        <f t="shared" si="4"/>
        <v>18.2</v>
      </c>
      <c r="H177" s="9"/>
      <c r="I177" s="9">
        <f t="shared" si="5"/>
        <v>0</v>
      </c>
    </row>
    <row r="178" spans="1:9">
      <c r="A178" s="7" t="s">
        <v>362</v>
      </c>
      <c r="B178" s="7" t="s">
        <v>363</v>
      </c>
      <c r="C178" s="7" t="s">
        <v>11</v>
      </c>
      <c r="D178" s="7" t="s">
        <v>133</v>
      </c>
      <c r="E178" s="8">
        <v>0.028</v>
      </c>
      <c r="F178" s="9">
        <v>50030</v>
      </c>
      <c r="G178" s="9">
        <f t="shared" si="4"/>
        <v>1400.84</v>
      </c>
      <c r="H178" s="9"/>
      <c r="I178" s="9">
        <f t="shared" si="5"/>
        <v>0</v>
      </c>
    </row>
    <row r="179" spans="1:9">
      <c r="A179" s="7" t="s">
        <v>364</v>
      </c>
      <c r="B179" s="7" t="s">
        <v>365</v>
      </c>
      <c r="C179" s="7" t="s">
        <v>11</v>
      </c>
      <c r="D179" s="7" t="s">
        <v>133</v>
      </c>
      <c r="E179" s="8">
        <v>0.033</v>
      </c>
      <c r="F179" s="9">
        <v>7010</v>
      </c>
      <c r="G179" s="9">
        <f t="shared" si="4"/>
        <v>231.33</v>
      </c>
      <c r="H179" s="9"/>
      <c r="I179" s="9">
        <f t="shared" si="5"/>
        <v>0</v>
      </c>
    </row>
    <row r="180" spans="1:9">
      <c r="A180" s="7" t="s">
        <v>366</v>
      </c>
      <c r="B180" s="7" t="s">
        <v>367</v>
      </c>
      <c r="C180" s="7" t="s">
        <v>11</v>
      </c>
      <c r="D180" s="7" t="s">
        <v>133</v>
      </c>
      <c r="E180" s="8">
        <v>0.093</v>
      </c>
      <c r="F180" s="9">
        <v>105004</v>
      </c>
      <c r="G180" s="9">
        <f t="shared" si="4"/>
        <v>9765.372</v>
      </c>
      <c r="H180" s="9"/>
      <c r="I180" s="9">
        <f t="shared" si="5"/>
        <v>0</v>
      </c>
    </row>
    <row r="181" spans="1:9">
      <c r="A181" s="7" t="s">
        <v>368</v>
      </c>
      <c r="B181" s="7" t="s">
        <v>369</v>
      </c>
      <c r="C181" s="7" t="s">
        <v>11</v>
      </c>
      <c r="D181" s="7" t="s">
        <v>133</v>
      </c>
      <c r="E181" s="8">
        <v>0.065</v>
      </c>
      <c r="F181" s="9">
        <v>91042</v>
      </c>
      <c r="G181" s="9">
        <f t="shared" si="4"/>
        <v>5917.73</v>
      </c>
      <c r="H181" s="9"/>
      <c r="I181" s="9">
        <f t="shared" si="5"/>
        <v>0</v>
      </c>
    </row>
    <row r="182" spans="1:9">
      <c r="A182" s="7" t="s">
        <v>370</v>
      </c>
      <c r="B182" s="7" t="s">
        <v>371</v>
      </c>
      <c r="C182" s="7" t="s">
        <v>11</v>
      </c>
      <c r="D182" s="7" t="s">
        <v>133</v>
      </c>
      <c r="E182" s="8">
        <v>0.019</v>
      </c>
      <c r="F182" s="9">
        <v>54020</v>
      </c>
      <c r="G182" s="9">
        <f t="shared" si="4"/>
        <v>1026.38</v>
      </c>
      <c r="H182" s="9"/>
      <c r="I182" s="9">
        <f t="shared" si="5"/>
        <v>0</v>
      </c>
    </row>
    <row r="183" spans="1:9">
      <c r="A183" s="7" t="s">
        <v>372</v>
      </c>
      <c r="B183" s="7" t="s">
        <v>373</v>
      </c>
      <c r="C183" s="7" t="s">
        <v>11</v>
      </c>
      <c r="D183" s="7" t="s">
        <v>133</v>
      </c>
      <c r="E183" s="8">
        <v>0.064</v>
      </c>
      <c r="F183" s="9">
        <v>28020</v>
      </c>
      <c r="G183" s="9">
        <f t="shared" si="4"/>
        <v>1793.28</v>
      </c>
      <c r="H183" s="9"/>
      <c r="I183" s="9">
        <f t="shared" si="5"/>
        <v>0</v>
      </c>
    </row>
    <row r="184" spans="1:9">
      <c r="A184" s="7" t="s">
        <v>374</v>
      </c>
      <c r="B184" s="7" t="s">
        <v>375</v>
      </c>
      <c r="C184" s="7" t="s">
        <v>11</v>
      </c>
      <c r="D184" s="7" t="s">
        <v>133</v>
      </c>
      <c r="E184" s="8">
        <v>0.095</v>
      </c>
      <c r="F184" s="9">
        <v>129005</v>
      </c>
      <c r="G184" s="9">
        <f t="shared" si="4"/>
        <v>12255.475</v>
      </c>
      <c r="H184" s="9"/>
      <c r="I184" s="9">
        <f t="shared" si="5"/>
        <v>0</v>
      </c>
    </row>
    <row r="185" spans="1:9">
      <c r="A185" s="7" t="s">
        <v>376</v>
      </c>
      <c r="B185" s="7" t="s">
        <v>377</v>
      </c>
      <c r="C185" s="7" t="s">
        <v>11</v>
      </c>
      <c r="D185" s="7" t="s">
        <v>133</v>
      </c>
      <c r="E185" s="8">
        <v>0.174</v>
      </c>
      <c r="F185" s="9">
        <v>32244.99</v>
      </c>
      <c r="G185" s="9">
        <f t="shared" si="4"/>
        <v>5610.62826</v>
      </c>
      <c r="H185" s="9"/>
      <c r="I185" s="9">
        <f t="shared" si="5"/>
        <v>0</v>
      </c>
    </row>
    <row r="186" spans="1:9">
      <c r="A186" s="7" t="s">
        <v>378</v>
      </c>
      <c r="B186" s="7" t="s">
        <v>379</v>
      </c>
      <c r="C186" s="7" t="s">
        <v>11</v>
      </c>
      <c r="D186" s="7" t="s">
        <v>133</v>
      </c>
      <c r="E186" s="8">
        <v>0.276</v>
      </c>
      <c r="F186" s="9">
        <v>37039</v>
      </c>
      <c r="G186" s="9">
        <f t="shared" si="4"/>
        <v>10222.764</v>
      </c>
      <c r="H186" s="9"/>
      <c r="I186" s="9">
        <f t="shared" si="5"/>
        <v>0</v>
      </c>
    </row>
    <row r="187" spans="1:9">
      <c r="A187" s="7" t="s">
        <v>380</v>
      </c>
      <c r="B187" s="7" t="s">
        <v>381</v>
      </c>
      <c r="C187" s="7" t="s">
        <v>11</v>
      </c>
      <c r="D187" s="7" t="s">
        <v>133</v>
      </c>
      <c r="E187" s="8">
        <v>0.033</v>
      </c>
      <c r="F187" s="9">
        <v>8000</v>
      </c>
      <c r="G187" s="9">
        <f t="shared" si="4"/>
        <v>264</v>
      </c>
      <c r="H187" s="9"/>
      <c r="I187" s="9">
        <f t="shared" si="5"/>
        <v>0</v>
      </c>
    </row>
    <row r="188" spans="1:9">
      <c r="A188" s="7" t="s">
        <v>382</v>
      </c>
      <c r="B188" s="7" t="s">
        <v>383</v>
      </c>
      <c r="C188" s="7" t="s">
        <v>11</v>
      </c>
      <c r="D188" s="7" t="s">
        <v>133</v>
      </c>
      <c r="E188" s="8">
        <v>0.035</v>
      </c>
      <c r="F188" s="9">
        <v>2120</v>
      </c>
      <c r="G188" s="9">
        <f t="shared" si="4"/>
        <v>74.2</v>
      </c>
      <c r="H188" s="9"/>
      <c r="I188" s="9">
        <f t="shared" si="5"/>
        <v>0</v>
      </c>
    </row>
    <row r="189" spans="1:9">
      <c r="A189" s="7" t="s">
        <v>384</v>
      </c>
      <c r="B189" s="7" t="s">
        <v>385</v>
      </c>
      <c r="C189" s="7" t="s">
        <v>11</v>
      </c>
      <c r="D189" s="7" t="s">
        <v>133</v>
      </c>
      <c r="E189" s="8">
        <v>0.088</v>
      </c>
      <c r="F189" s="9">
        <v>57000</v>
      </c>
      <c r="G189" s="9">
        <f t="shared" si="4"/>
        <v>5016</v>
      </c>
      <c r="H189" s="9"/>
      <c r="I189" s="9">
        <f t="shared" si="5"/>
        <v>0</v>
      </c>
    </row>
    <row r="190" spans="1:9">
      <c r="A190" s="7" t="s">
        <v>386</v>
      </c>
      <c r="B190" s="7" t="s">
        <v>387</v>
      </c>
      <c r="C190" s="7" t="s">
        <v>11</v>
      </c>
      <c r="D190" s="7" t="s">
        <v>133</v>
      </c>
      <c r="E190" s="8">
        <v>0.095</v>
      </c>
      <c r="F190" s="9">
        <v>11000</v>
      </c>
      <c r="G190" s="9">
        <f t="shared" si="4"/>
        <v>1045</v>
      </c>
      <c r="H190" s="9"/>
      <c r="I190" s="9">
        <f t="shared" si="5"/>
        <v>0</v>
      </c>
    </row>
    <row r="191" spans="1:9">
      <c r="A191" s="7" t="s">
        <v>388</v>
      </c>
      <c r="B191" s="7" t="s">
        <v>389</v>
      </c>
      <c r="C191" s="7" t="s">
        <v>11</v>
      </c>
      <c r="D191" s="7" t="s">
        <v>133</v>
      </c>
      <c r="E191" s="8">
        <v>0.043</v>
      </c>
      <c r="F191" s="9">
        <v>77284</v>
      </c>
      <c r="G191" s="9">
        <f t="shared" si="4"/>
        <v>3323.212</v>
      </c>
      <c r="H191" s="9"/>
      <c r="I191" s="9">
        <f t="shared" si="5"/>
        <v>0</v>
      </c>
    </row>
    <row r="192" spans="1:9">
      <c r="A192" s="7" t="s">
        <v>390</v>
      </c>
      <c r="B192" s="7" t="s">
        <v>391</v>
      </c>
      <c r="C192" s="7" t="s">
        <v>11</v>
      </c>
      <c r="D192" s="7" t="s">
        <v>133</v>
      </c>
      <c r="E192" s="8">
        <v>0.069</v>
      </c>
      <c r="F192" s="9">
        <v>3005</v>
      </c>
      <c r="G192" s="9">
        <f t="shared" si="4"/>
        <v>207.345</v>
      </c>
      <c r="H192" s="9"/>
      <c r="I192" s="9">
        <f t="shared" si="5"/>
        <v>0</v>
      </c>
    </row>
    <row r="193" spans="1:9">
      <c r="A193" s="7" t="s">
        <v>392</v>
      </c>
      <c r="B193" s="7" t="s">
        <v>393</v>
      </c>
      <c r="C193" s="7" t="s">
        <v>11</v>
      </c>
      <c r="D193" s="7" t="s">
        <v>133</v>
      </c>
      <c r="E193" s="8">
        <v>0.852</v>
      </c>
      <c r="F193" s="9">
        <v>30566</v>
      </c>
      <c r="G193" s="9">
        <f t="shared" si="4"/>
        <v>26042.232</v>
      </c>
      <c r="H193" s="9"/>
      <c r="I193" s="9">
        <f t="shared" si="5"/>
        <v>0</v>
      </c>
    </row>
    <row r="194" spans="1:9">
      <c r="A194" s="7" t="s">
        <v>394</v>
      </c>
      <c r="B194" s="7" t="s">
        <v>395</v>
      </c>
      <c r="C194" s="7" t="s">
        <v>11</v>
      </c>
      <c r="D194" s="7" t="s">
        <v>133</v>
      </c>
      <c r="E194" s="8">
        <v>0.143</v>
      </c>
      <c r="F194" s="9">
        <v>2000</v>
      </c>
      <c r="G194" s="9">
        <f t="shared" si="4"/>
        <v>286</v>
      </c>
      <c r="H194" s="9"/>
      <c r="I194" s="9">
        <f t="shared" si="5"/>
        <v>0</v>
      </c>
    </row>
    <row r="195" spans="1:9">
      <c r="A195" s="7" t="s">
        <v>396</v>
      </c>
      <c r="B195" s="7" t="s">
        <v>397</v>
      </c>
      <c r="C195" s="7" t="s">
        <v>11</v>
      </c>
      <c r="D195" s="7" t="s">
        <v>133</v>
      </c>
      <c r="E195" s="8">
        <v>0.403</v>
      </c>
      <c r="F195" s="9">
        <v>8012</v>
      </c>
      <c r="G195" s="9">
        <f t="shared" si="4"/>
        <v>3228.836</v>
      </c>
      <c r="H195" s="9"/>
      <c r="I195" s="9">
        <f t="shared" si="5"/>
        <v>0</v>
      </c>
    </row>
    <row r="196" spans="1:9">
      <c r="A196" s="7" t="s">
        <v>398</v>
      </c>
      <c r="B196" s="7" t="s">
        <v>399</v>
      </c>
      <c r="C196" s="7" t="s">
        <v>11</v>
      </c>
      <c r="D196" s="7" t="s">
        <v>133</v>
      </c>
      <c r="E196" s="8">
        <v>0.098</v>
      </c>
      <c r="F196" s="9">
        <v>7010</v>
      </c>
      <c r="G196" s="9">
        <f t="shared" ref="G196:G259" si="6">E196*F196</f>
        <v>686.98</v>
      </c>
      <c r="H196" s="9"/>
      <c r="I196" s="9">
        <f t="shared" ref="I196:I259" si="7">H196*F196</f>
        <v>0</v>
      </c>
    </row>
    <row r="197" spans="1:9">
      <c r="A197" s="7" t="s">
        <v>400</v>
      </c>
      <c r="B197" s="7" t="s">
        <v>401</v>
      </c>
      <c r="C197" s="7" t="s">
        <v>11</v>
      </c>
      <c r="D197" s="7" t="s">
        <v>133</v>
      </c>
      <c r="E197" s="8">
        <v>0.072</v>
      </c>
      <c r="F197" s="9">
        <v>12010</v>
      </c>
      <c r="G197" s="9">
        <f t="shared" si="6"/>
        <v>864.72</v>
      </c>
      <c r="H197" s="9"/>
      <c r="I197" s="9">
        <f t="shared" si="7"/>
        <v>0</v>
      </c>
    </row>
    <row r="198" spans="1:9">
      <c r="A198" s="7" t="s">
        <v>402</v>
      </c>
      <c r="B198" s="7" t="s">
        <v>403</v>
      </c>
      <c r="C198" s="7" t="s">
        <v>11</v>
      </c>
      <c r="D198" s="7" t="s">
        <v>133</v>
      </c>
      <c r="E198" s="8">
        <v>0.342</v>
      </c>
      <c r="F198" s="9">
        <v>44232</v>
      </c>
      <c r="G198" s="9">
        <f t="shared" si="6"/>
        <v>15127.344</v>
      </c>
      <c r="H198" s="9"/>
      <c r="I198" s="9">
        <f t="shared" si="7"/>
        <v>0</v>
      </c>
    </row>
    <row r="199" spans="1:9">
      <c r="A199" s="7" t="s">
        <v>404</v>
      </c>
      <c r="B199" s="7" t="s">
        <v>405</v>
      </c>
      <c r="C199" s="7" t="s">
        <v>11</v>
      </c>
      <c r="D199" s="7" t="s">
        <v>133</v>
      </c>
      <c r="E199" s="8">
        <v>0.655</v>
      </c>
      <c r="F199" s="9">
        <v>22111</v>
      </c>
      <c r="G199" s="9">
        <f t="shared" si="6"/>
        <v>14482.705</v>
      </c>
      <c r="H199" s="9"/>
      <c r="I199" s="9">
        <f t="shared" si="7"/>
        <v>0</v>
      </c>
    </row>
    <row r="200" spans="1:9">
      <c r="A200" s="7" t="s">
        <v>406</v>
      </c>
      <c r="B200" s="7" t="s">
        <v>407</v>
      </c>
      <c r="C200" s="7" t="s">
        <v>11</v>
      </c>
      <c r="D200" s="7" t="s">
        <v>133</v>
      </c>
      <c r="E200" s="8">
        <v>0.024</v>
      </c>
      <c r="F200" s="9">
        <v>200</v>
      </c>
      <c r="G200" s="9">
        <f t="shared" si="6"/>
        <v>4.8</v>
      </c>
      <c r="H200" s="9"/>
      <c r="I200" s="9">
        <f t="shared" si="7"/>
        <v>0</v>
      </c>
    </row>
    <row r="201" spans="1:9">
      <c r="A201" s="7" t="s">
        <v>408</v>
      </c>
      <c r="B201" s="7" t="s">
        <v>409</v>
      </c>
      <c r="C201" s="7" t="s">
        <v>11</v>
      </c>
      <c r="D201" s="7" t="s">
        <v>133</v>
      </c>
      <c r="E201" s="8">
        <v>1.699</v>
      </c>
      <c r="F201" s="9">
        <v>2000</v>
      </c>
      <c r="G201" s="9">
        <f t="shared" si="6"/>
        <v>3398</v>
      </c>
      <c r="H201" s="9"/>
      <c r="I201" s="9">
        <f t="shared" si="7"/>
        <v>0</v>
      </c>
    </row>
    <row r="202" spans="1:9">
      <c r="A202" s="7" t="s">
        <v>410</v>
      </c>
      <c r="B202" s="7" t="s">
        <v>411</v>
      </c>
      <c r="C202" s="7" t="s">
        <v>11</v>
      </c>
      <c r="D202" s="7" t="s">
        <v>133</v>
      </c>
      <c r="E202" s="8">
        <v>0.098</v>
      </c>
      <c r="F202" s="9">
        <v>11005</v>
      </c>
      <c r="G202" s="9">
        <f t="shared" si="6"/>
        <v>1078.49</v>
      </c>
      <c r="H202" s="9"/>
      <c r="I202" s="9">
        <f t="shared" si="7"/>
        <v>0</v>
      </c>
    </row>
    <row r="203" spans="1:9">
      <c r="A203" s="7" t="s">
        <v>412</v>
      </c>
      <c r="B203" s="7" t="s">
        <v>413</v>
      </c>
      <c r="C203" s="7" t="s">
        <v>11</v>
      </c>
      <c r="D203" s="7" t="s">
        <v>133</v>
      </c>
      <c r="E203" s="8">
        <v>0.042</v>
      </c>
      <c r="F203" s="9">
        <v>15025</v>
      </c>
      <c r="G203" s="9">
        <f t="shared" si="6"/>
        <v>631.05</v>
      </c>
      <c r="H203" s="9"/>
      <c r="I203" s="9">
        <f t="shared" si="7"/>
        <v>0</v>
      </c>
    </row>
    <row r="204" spans="1:9">
      <c r="A204" s="7" t="s">
        <v>414</v>
      </c>
      <c r="B204" s="7" t="s">
        <v>415</v>
      </c>
      <c r="C204" s="7" t="s">
        <v>11</v>
      </c>
      <c r="D204" s="7" t="s">
        <v>133</v>
      </c>
      <c r="E204" s="8">
        <v>0.104</v>
      </c>
      <c r="F204" s="9">
        <v>1005</v>
      </c>
      <c r="G204" s="9">
        <f t="shared" si="6"/>
        <v>104.52</v>
      </c>
      <c r="H204" s="9"/>
      <c r="I204" s="9">
        <f t="shared" si="7"/>
        <v>0</v>
      </c>
    </row>
    <row r="205" spans="1:9">
      <c r="A205" s="7" t="s">
        <v>416</v>
      </c>
      <c r="B205" s="7" t="s">
        <v>417</v>
      </c>
      <c r="C205" s="7" t="s">
        <v>11</v>
      </c>
      <c r="D205" s="7" t="s">
        <v>133</v>
      </c>
      <c r="E205" s="8">
        <v>0.419</v>
      </c>
      <c r="F205" s="9">
        <v>5011</v>
      </c>
      <c r="G205" s="9">
        <f t="shared" si="6"/>
        <v>2099.609</v>
      </c>
      <c r="H205" s="9"/>
      <c r="I205" s="9">
        <f t="shared" si="7"/>
        <v>0</v>
      </c>
    </row>
    <row r="206" spans="1:9">
      <c r="A206" s="7" t="s">
        <v>418</v>
      </c>
      <c r="B206" s="7" t="s">
        <v>419</v>
      </c>
      <c r="C206" s="7" t="s">
        <v>11</v>
      </c>
      <c r="D206" s="7" t="s">
        <v>133</v>
      </c>
      <c r="E206" s="8">
        <v>0.081</v>
      </c>
      <c r="F206" s="9">
        <v>10010</v>
      </c>
      <c r="G206" s="9">
        <f t="shared" si="6"/>
        <v>810.81</v>
      </c>
      <c r="H206" s="9"/>
      <c r="I206" s="9">
        <f t="shared" si="7"/>
        <v>0</v>
      </c>
    </row>
    <row r="207" spans="1:9">
      <c r="A207" s="7" t="s">
        <v>420</v>
      </c>
      <c r="B207" s="7" t="s">
        <v>421</v>
      </c>
      <c r="C207" s="7" t="s">
        <v>11</v>
      </c>
      <c r="D207" s="7" t="s">
        <v>133</v>
      </c>
      <c r="E207" s="8">
        <v>0.049</v>
      </c>
      <c r="F207" s="9">
        <v>3005</v>
      </c>
      <c r="G207" s="9">
        <f t="shared" si="6"/>
        <v>147.245</v>
      </c>
      <c r="H207" s="9"/>
      <c r="I207" s="9">
        <f t="shared" si="7"/>
        <v>0</v>
      </c>
    </row>
    <row r="208" spans="1:9">
      <c r="A208" s="7" t="s">
        <v>422</v>
      </c>
      <c r="B208" s="7" t="s">
        <v>423</v>
      </c>
      <c r="C208" s="7" t="s">
        <v>11</v>
      </c>
      <c r="D208" s="7" t="s">
        <v>133</v>
      </c>
      <c r="E208" s="8">
        <v>0.019</v>
      </c>
      <c r="F208" s="9">
        <v>57011</v>
      </c>
      <c r="G208" s="9">
        <f t="shared" si="6"/>
        <v>1083.209</v>
      </c>
      <c r="H208" s="9"/>
      <c r="I208" s="9">
        <f t="shared" si="7"/>
        <v>0</v>
      </c>
    </row>
    <row r="209" spans="1:9">
      <c r="A209" s="7" t="s">
        <v>424</v>
      </c>
      <c r="B209" s="7" t="s">
        <v>425</v>
      </c>
      <c r="C209" s="7" t="s">
        <v>11</v>
      </c>
      <c r="D209" s="7" t="s">
        <v>133</v>
      </c>
      <c r="E209" s="8">
        <v>0.055</v>
      </c>
      <c r="F209" s="9">
        <v>27005</v>
      </c>
      <c r="G209" s="9">
        <f t="shared" si="6"/>
        <v>1485.275</v>
      </c>
      <c r="H209" s="9"/>
      <c r="I209" s="9">
        <f t="shared" si="7"/>
        <v>0</v>
      </c>
    </row>
    <row r="210" spans="1:9">
      <c r="A210" s="7" t="s">
        <v>426</v>
      </c>
      <c r="B210" s="7" t="s">
        <v>427</v>
      </c>
      <c r="C210" s="7" t="s">
        <v>11</v>
      </c>
      <c r="D210" s="7" t="s">
        <v>133</v>
      </c>
      <c r="E210" s="8">
        <v>0.172</v>
      </c>
      <c r="F210" s="9">
        <v>8045</v>
      </c>
      <c r="G210" s="9">
        <f t="shared" si="6"/>
        <v>1383.74</v>
      </c>
      <c r="H210" s="9"/>
      <c r="I210" s="9">
        <f t="shared" si="7"/>
        <v>0</v>
      </c>
    </row>
    <row r="211" spans="1:9">
      <c r="A211" s="7" t="s">
        <v>428</v>
      </c>
      <c r="B211" s="7" t="s">
        <v>429</v>
      </c>
      <c r="C211" s="7" t="s">
        <v>11</v>
      </c>
      <c r="D211" s="7" t="s">
        <v>133</v>
      </c>
      <c r="E211" s="8">
        <v>0.145</v>
      </c>
      <c r="F211" s="9">
        <v>91045.02</v>
      </c>
      <c r="G211" s="9">
        <f t="shared" si="6"/>
        <v>13201.5279</v>
      </c>
      <c r="H211" s="9"/>
      <c r="I211" s="9">
        <f t="shared" si="7"/>
        <v>0</v>
      </c>
    </row>
    <row r="212" spans="1:9">
      <c r="A212" s="7" t="s">
        <v>430</v>
      </c>
      <c r="B212" s="7" t="s">
        <v>431</v>
      </c>
      <c r="C212" s="7" t="s">
        <v>11</v>
      </c>
      <c r="D212" s="7" t="s">
        <v>133</v>
      </c>
      <c r="E212" s="8">
        <v>0.071</v>
      </c>
      <c r="F212" s="9">
        <v>38014</v>
      </c>
      <c r="G212" s="9">
        <f t="shared" si="6"/>
        <v>2698.994</v>
      </c>
      <c r="H212" s="9"/>
      <c r="I212" s="9">
        <f t="shared" si="7"/>
        <v>0</v>
      </c>
    </row>
    <row r="213" spans="1:9">
      <c r="A213" s="7" t="s">
        <v>432</v>
      </c>
      <c r="B213" s="7" t="s">
        <v>433</v>
      </c>
      <c r="C213" s="7" t="s">
        <v>11</v>
      </c>
      <c r="D213" s="7" t="s">
        <v>133</v>
      </c>
      <c r="E213" s="8">
        <v>0.066</v>
      </c>
      <c r="F213" s="9">
        <v>191141.02</v>
      </c>
      <c r="G213" s="9">
        <f t="shared" si="6"/>
        <v>12615.30732</v>
      </c>
      <c r="H213" s="9"/>
      <c r="I213" s="9">
        <f t="shared" si="7"/>
        <v>0</v>
      </c>
    </row>
    <row r="214" spans="1:9">
      <c r="A214" s="7" t="s">
        <v>434</v>
      </c>
      <c r="B214" s="7" t="s">
        <v>435</v>
      </c>
      <c r="C214" s="7" t="s">
        <v>11</v>
      </c>
      <c r="D214" s="7" t="s">
        <v>133</v>
      </c>
      <c r="E214" s="8">
        <v>0.12</v>
      </c>
      <c r="F214" s="9">
        <v>45005</v>
      </c>
      <c r="G214" s="9">
        <f t="shared" si="6"/>
        <v>5400.6</v>
      </c>
      <c r="H214" s="9"/>
      <c r="I214" s="9">
        <f t="shared" si="7"/>
        <v>0</v>
      </c>
    </row>
    <row r="215" spans="1:9">
      <c r="A215" s="7" t="s">
        <v>436</v>
      </c>
      <c r="B215" s="7" t="s">
        <v>437</v>
      </c>
      <c r="C215" s="7" t="s">
        <v>11</v>
      </c>
      <c r="D215" s="7" t="s">
        <v>133</v>
      </c>
      <c r="E215" s="8">
        <v>0.027</v>
      </c>
      <c r="F215" s="9">
        <v>3000</v>
      </c>
      <c r="G215" s="9">
        <f t="shared" si="6"/>
        <v>81</v>
      </c>
      <c r="H215" s="9"/>
      <c r="I215" s="9">
        <f t="shared" si="7"/>
        <v>0</v>
      </c>
    </row>
    <row r="216" spans="1:9">
      <c r="A216" s="7" t="s">
        <v>438</v>
      </c>
      <c r="B216" s="7" t="s">
        <v>439</v>
      </c>
      <c r="C216" s="7" t="s">
        <v>11</v>
      </c>
      <c r="D216" s="7" t="s">
        <v>133</v>
      </c>
      <c r="E216" s="8">
        <v>0.026</v>
      </c>
      <c r="F216" s="9">
        <v>14030</v>
      </c>
      <c r="G216" s="9">
        <f t="shared" si="6"/>
        <v>364.78</v>
      </c>
      <c r="H216" s="9"/>
      <c r="I216" s="9">
        <f t="shared" si="7"/>
        <v>0</v>
      </c>
    </row>
    <row r="217" spans="1:9">
      <c r="A217" s="7" t="s">
        <v>440</v>
      </c>
      <c r="B217" s="7" t="s">
        <v>441</v>
      </c>
      <c r="C217" s="7" t="s">
        <v>11</v>
      </c>
      <c r="D217" s="7" t="s">
        <v>133</v>
      </c>
      <c r="E217" s="8">
        <v>0.052</v>
      </c>
      <c r="F217" s="9">
        <v>27006</v>
      </c>
      <c r="G217" s="9">
        <f t="shared" si="6"/>
        <v>1404.312</v>
      </c>
      <c r="H217" s="9"/>
      <c r="I217" s="9">
        <f t="shared" si="7"/>
        <v>0</v>
      </c>
    </row>
    <row r="218" spans="1:9">
      <c r="A218" s="7" t="s">
        <v>442</v>
      </c>
      <c r="B218" s="7" t="s">
        <v>443</v>
      </c>
      <c r="C218" s="7" t="s">
        <v>11</v>
      </c>
      <c r="D218" s="7" t="s">
        <v>133</v>
      </c>
      <c r="E218" s="8">
        <v>0.064</v>
      </c>
      <c r="F218" s="9">
        <v>44023</v>
      </c>
      <c r="G218" s="9">
        <f t="shared" si="6"/>
        <v>2817.472</v>
      </c>
      <c r="H218" s="9"/>
      <c r="I218" s="9">
        <f t="shared" si="7"/>
        <v>0</v>
      </c>
    </row>
    <row r="219" spans="1:9">
      <c r="A219" s="7" t="s">
        <v>444</v>
      </c>
      <c r="B219" s="7" t="s">
        <v>445</v>
      </c>
      <c r="C219" s="7" t="s">
        <v>11</v>
      </c>
      <c r="D219" s="7" t="s">
        <v>133</v>
      </c>
      <c r="E219" s="8">
        <v>0.019</v>
      </c>
      <c r="F219" s="9">
        <v>38505</v>
      </c>
      <c r="G219" s="9">
        <f t="shared" si="6"/>
        <v>731.595</v>
      </c>
      <c r="H219" s="9"/>
      <c r="I219" s="9">
        <f t="shared" si="7"/>
        <v>0</v>
      </c>
    </row>
    <row r="220" spans="1:9">
      <c r="A220" s="7" t="s">
        <v>446</v>
      </c>
      <c r="B220" s="7" t="s">
        <v>447</v>
      </c>
      <c r="C220" s="7" t="s">
        <v>11</v>
      </c>
      <c r="D220" s="7" t="s">
        <v>133</v>
      </c>
      <c r="E220" s="8">
        <v>0.038</v>
      </c>
      <c r="F220" s="9">
        <v>14027</v>
      </c>
      <c r="G220" s="9">
        <f t="shared" si="6"/>
        <v>533.026</v>
      </c>
      <c r="H220" s="9"/>
      <c r="I220" s="9">
        <f t="shared" si="7"/>
        <v>0</v>
      </c>
    </row>
    <row r="221" spans="1:9">
      <c r="A221" s="7" t="s">
        <v>448</v>
      </c>
      <c r="B221" s="7" t="s">
        <v>449</v>
      </c>
      <c r="C221" s="7" t="s">
        <v>11</v>
      </c>
      <c r="D221" s="7" t="s">
        <v>133</v>
      </c>
      <c r="E221" s="8">
        <v>0.019</v>
      </c>
      <c r="F221" s="9">
        <v>35035</v>
      </c>
      <c r="G221" s="9">
        <f t="shared" si="6"/>
        <v>665.665</v>
      </c>
      <c r="H221" s="9"/>
      <c r="I221" s="9">
        <f t="shared" si="7"/>
        <v>0</v>
      </c>
    </row>
    <row r="222" spans="1:9">
      <c r="A222" s="7" t="s">
        <v>450</v>
      </c>
      <c r="B222" s="7" t="s">
        <v>451</v>
      </c>
      <c r="C222" s="7" t="s">
        <v>11</v>
      </c>
      <c r="D222" s="7" t="s">
        <v>133</v>
      </c>
      <c r="E222" s="8">
        <v>0.023</v>
      </c>
      <c r="F222" s="9">
        <v>36035</v>
      </c>
      <c r="G222" s="9">
        <f t="shared" si="6"/>
        <v>828.805</v>
      </c>
      <c r="H222" s="9"/>
      <c r="I222" s="9">
        <f t="shared" si="7"/>
        <v>0</v>
      </c>
    </row>
    <row r="223" spans="1:9">
      <c r="A223" s="7" t="s">
        <v>452</v>
      </c>
      <c r="B223" s="7" t="s">
        <v>453</v>
      </c>
      <c r="C223" s="7" t="s">
        <v>11</v>
      </c>
      <c r="D223" s="7" t="s">
        <v>133</v>
      </c>
      <c r="E223" s="8">
        <v>0.054</v>
      </c>
      <c r="F223" s="9">
        <v>131001</v>
      </c>
      <c r="G223" s="9">
        <f t="shared" si="6"/>
        <v>7074.054</v>
      </c>
      <c r="H223" s="9"/>
      <c r="I223" s="9">
        <f t="shared" si="7"/>
        <v>0</v>
      </c>
    </row>
    <row r="224" spans="1:9">
      <c r="A224" s="7" t="s">
        <v>454</v>
      </c>
      <c r="B224" s="7" t="s">
        <v>455</v>
      </c>
      <c r="C224" s="7" t="s">
        <v>11</v>
      </c>
      <c r="D224" s="7" t="s">
        <v>133</v>
      </c>
      <c r="E224" s="8">
        <v>0.124</v>
      </c>
      <c r="F224" s="9">
        <v>11060</v>
      </c>
      <c r="G224" s="9">
        <f t="shared" si="6"/>
        <v>1371.44</v>
      </c>
      <c r="H224" s="9"/>
      <c r="I224" s="9">
        <f t="shared" si="7"/>
        <v>0</v>
      </c>
    </row>
    <row r="225" spans="1:9">
      <c r="A225" s="7" t="s">
        <v>456</v>
      </c>
      <c r="B225" s="7" t="s">
        <v>457</v>
      </c>
      <c r="C225" s="7" t="s">
        <v>11</v>
      </c>
      <c r="D225" s="7" t="s">
        <v>133</v>
      </c>
      <c r="E225" s="8">
        <v>0.1</v>
      </c>
      <c r="F225" s="9">
        <v>22012</v>
      </c>
      <c r="G225" s="9">
        <f t="shared" si="6"/>
        <v>2201.2</v>
      </c>
      <c r="H225" s="9"/>
      <c r="I225" s="9">
        <f t="shared" si="7"/>
        <v>0</v>
      </c>
    </row>
    <row r="226" spans="1:9">
      <c r="A226" s="7" t="s">
        <v>458</v>
      </c>
      <c r="B226" s="7" t="s">
        <v>459</v>
      </c>
      <c r="C226" s="7" t="s">
        <v>11</v>
      </c>
      <c r="D226" s="7" t="s">
        <v>133</v>
      </c>
      <c r="E226" s="8">
        <v>0.017</v>
      </c>
      <c r="F226" s="9">
        <v>2010</v>
      </c>
      <c r="G226" s="9">
        <f t="shared" si="6"/>
        <v>34.17</v>
      </c>
      <c r="H226" s="9"/>
      <c r="I226" s="9">
        <f t="shared" si="7"/>
        <v>0</v>
      </c>
    </row>
    <row r="227" spans="1:9">
      <c r="A227" s="7" t="s">
        <v>460</v>
      </c>
      <c r="B227" s="7" t="s">
        <v>461</v>
      </c>
      <c r="C227" s="7" t="s">
        <v>11</v>
      </c>
      <c r="D227" s="7" t="s">
        <v>133</v>
      </c>
      <c r="E227" s="8">
        <v>0.085</v>
      </c>
      <c r="F227" s="9">
        <v>4005</v>
      </c>
      <c r="G227" s="9">
        <f t="shared" si="6"/>
        <v>340.425</v>
      </c>
      <c r="H227" s="9"/>
      <c r="I227" s="9">
        <f t="shared" si="7"/>
        <v>0</v>
      </c>
    </row>
    <row r="228" spans="1:9">
      <c r="A228" s="7" t="s">
        <v>462</v>
      </c>
      <c r="B228" s="7" t="s">
        <v>463</v>
      </c>
      <c r="C228" s="7" t="s">
        <v>11</v>
      </c>
      <c r="D228" s="7" t="s">
        <v>133</v>
      </c>
      <c r="E228" s="8">
        <v>0.218</v>
      </c>
      <c r="F228" s="9">
        <v>8025</v>
      </c>
      <c r="G228" s="9">
        <f t="shared" si="6"/>
        <v>1749.45</v>
      </c>
      <c r="H228" s="9"/>
      <c r="I228" s="9">
        <f t="shared" si="7"/>
        <v>0</v>
      </c>
    </row>
    <row r="229" spans="1:9">
      <c r="A229" s="7" t="s">
        <v>464</v>
      </c>
      <c r="B229" s="7" t="s">
        <v>465</v>
      </c>
      <c r="C229" s="7" t="s">
        <v>11</v>
      </c>
      <c r="D229" s="7" t="s">
        <v>133</v>
      </c>
      <c r="E229" s="8">
        <v>0.045</v>
      </c>
      <c r="F229" s="9">
        <v>48570</v>
      </c>
      <c r="G229" s="9">
        <f t="shared" si="6"/>
        <v>2185.65</v>
      </c>
      <c r="H229" s="9"/>
      <c r="I229" s="9">
        <f t="shared" si="7"/>
        <v>0</v>
      </c>
    </row>
    <row r="230" spans="1:9">
      <c r="A230" s="7" t="s">
        <v>466</v>
      </c>
      <c r="B230" s="7" t="s">
        <v>467</v>
      </c>
      <c r="C230" s="7" t="s">
        <v>11</v>
      </c>
      <c r="D230" s="7" t="s">
        <v>133</v>
      </c>
      <c r="E230" s="8">
        <v>0.013</v>
      </c>
      <c r="F230" s="9">
        <v>22020</v>
      </c>
      <c r="G230" s="9">
        <f t="shared" si="6"/>
        <v>286.26</v>
      </c>
      <c r="H230" s="9"/>
      <c r="I230" s="9">
        <f t="shared" si="7"/>
        <v>0</v>
      </c>
    </row>
    <row r="231" spans="1:9">
      <c r="A231" s="7" t="s">
        <v>468</v>
      </c>
      <c r="B231" s="7" t="s">
        <v>469</v>
      </c>
      <c r="C231" s="7" t="s">
        <v>11</v>
      </c>
      <c r="D231" s="7" t="s">
        <v>133</v>
      </c>
      <c r="E231" s="8">
        <v>0.299</v>
      </c>
      <c r="F231" s="9">
        <v>6064</v>
      </c>
      <c r="G231" s="9">
        <f t="shared" si="6"/>
        <v>1813.136</v>
      </c>
      <c r="H231" s="9"/>
      <c r="I231" s="9">
        <f t="shared" si="7"/>
        <v>0</v>
      </c>
    </row>
    <row r="232" spans="1:9">
      <c r="A232" s="7" t="s">
        <v>470</v>
      </c>
      <c r="B232" s="7" t="s">
        <v>471</v>
      </c>
      <c r="C232" s="7" t="s">
        <v>11</v>
      </c>
      <c r="D232" s="7" t="s">
        <v>133</v>
      </c>
      <c r="E232" s="8">
        <v>0.071</v>
      </c>
      <c r="F232" s="9">
        <v>65015</v>
      </c>
      <c r="G232" s="9">
        <f t="shared" si="6"/>
        <v>4616.065</v>
      </c>
      <c r="H232" s="9"/>
      <c r="I232" s="9">
        <f t="shared" si="7"/>
        <v>0</v>
      </c>
    </row>
    <row r="233" spans="1:9">
      <c r="A233" s="7" t="s">
        <v>472</v>
      </c>
      <c r="B233" s="7" t="s">
        <v>473</v>
      </c>
      <c r="C233" s="7" t="s">
        <v>11</v>
      </c>
      <c r="D233" s="7" t="s">
        <v>133</v>
      </c>
      <c r="E233" s="8">
        <v>0.042</v>
      </c>
      <c r="F233" s="9">
        <v>44010</v>
      </c>
      <c r="G233" s="9">
        <f t="shared" si="6"/>
        <v>1848.42</v>
      </c>
      <c r="H233" s="9"/>
      <c r="I233" s="9">
        <f t="shared" si="7"/>
        <v>0</v>
      </c>
    </row>
    <row r="234" spans="1:9">
      <c r="A234" s="7" t="s">
        <v>474</v>
      </c>
      <c r="B234" s="7" t="s">
        <v>475</v>
      </c>
      <c r="C234" s="7" t="s">
        <v>11</v>
      </c>
      <c r="D234" s="7" t="s">
        <v>133</v>
      </c>
      <c r="E234" s="8">
        <v>0.03</v>
      </c>
      <c r="F234" s="9">
        <v>6500</v>
      </c>
      <c r="G234" s="9">
        <f t="shared" si="6"/>
        <v>195</v>
      </c>
      <c r="H234" s="9"/>
      <c r="I234" s="9">
        <f t="shared" si="7"/>
        <v>0</v>
      </c>
    </row>
    <row r="235" spans="1:9">
      <c r="A235" s="7" t="s">
        <v>476</v>
      </c>
      <c r="B235" s="7" t="s">
        <v>477</v>
      </c>
      <c r="C235" s="7" t="s">
        <v>11</v>
      </c>
      <c r="D235" s="7" t="s">
        <v>133</v>
      </c>
      <c r="E235" s="8">
        <v>0.08</v>
      </c>
      <c r="F235" s="9">
        <v>62005</v>
      </c>
      <c r="G235" s="9">
        <f t="shared" si="6"/>
        <v>4960.4</v>
      </c>
      <c r="H235" s="9"/>
      <c r="I235" s="9">
        <f t="shared" si="7"/>
        <v>0</v>
      </c>
    </row>
    <row r="236" spans="1:9">
      <c r="A236" s="7" t="s">
        <v>478</v>
      </c>
      <c r="B236" s="7" t="s">
        <v>479</v>
      </c>
      <c r="C236" s="7" t="s">
        <v>11</v>
      </c>
      <c r="D236" s="7" t="s">
        <v>133</v>
      </c>
      <c r="E236" s="8">
        <v>0.035</v>
      </c>
      <c r="F236" s="9">
        <v>41074</v>
      </c>
      <c r="G236" s="9">
        <f t="shared" si="6"/>
        <v>1437.59</v>
      </c>
      <c r="H236" s="9"/>
      <c r="I236" s="9">
        <f t="shared" si="7"/>
        <v>0</v>
      </c>
    </row>
    <row r="237" spans="1:9">
      <c r="A237" s="7" t="s">
        <v>480</v>
      </c>
      <c r="B237" s="7" t="s">
        <v>481</v>
      </c>
      <c r="C237" s="7" t="s">
        <v>11</v>
      </c>
      <c r="D237" s="7" t="s">
        <v>133</v>
      </c>
      <c r="E237" s="8">
        <v>0.019</v>
      </c>
      <c r="F237" s="9">
        <v>16020</v>
      </c>
      <c r="G237" s="9">
        <f t="shared" si="6"/>
        <v>304.38</v>
      </c>
      <c r="H237" s="9"/>
      <c r="I237" s="9">
        <f t="shared" si="7"/>
        <v>0</v>
      </c>
    </row>
    <row r="238" spans="1:9">
      <c r="A238" s="7" t="s">
        <v>482</v>
      </c>
      <c r="B238" s="7" t="s">
        <v>483</v>
      </c>
      <c r="C238" s="7" t="s">
        <v>11</v>
      </c>
      <c r="D238" s="7" t="s">
        <v>133</v>
      </c>
      <c r="E238" s="8">
        <v>0.019</v>
      </c>
      <c r="F238" s="9">
        <v>9010</v>
      </c>
      <c r="G238" s="9">
        <f t="shared" si="6"/>
        <v>171.19</v>
      </c>
      <c r="H238" s="9"/>
      <c r="I238" s="9">
        <f t="shared" si="7"/>
        <v>0</v>
      </c>
    </row>
    <row r="239" spans="1:9">
      <c r="A239" s="7" t="s">
        <v>484</v>
      </c>
      <c r="B239" s="7" t="s">
        <v>485</v>
      </c>
      <c r="C239" s="7" t="s">
        <v>11</v>
      </c>
      <c r="D239" s="7" t="s">
        <v>133</v>
      </c>
      <c r="E239" s="8">
        <v>0.06</v>
      </c>
      <c r="F239" s="9">
        <v>9040</v>
      </c>
      <c r="G239" s="9">
        <f t="shared" si="6"/>
        <v>542.4</v>
      </c>
      <c r="H239" s="9"/>
      <c r="I239" s="9">
        <f t="shared" si="7"/>
        <v>0</v>
      </c>
    </row>
    <row r="240" spans="1:9">
      <c r="A240" s="7" t="s">
        <v>486</v>
      </c>
      <c r="B240" s="7" t="s">
        <v>487</v>
      </c>
      <c r="C240" s="7" t="s">
        <v>11</v>
      </c>
      <c r="D240" s="7" t="s">
        <v>133</v>
      </c>
      <c r="E240" s="8">
        <v>0.048</v>
      </c>
      <c r="F240" s="9">
        <v>20500</v>
      </c>
      <c r="G240" s="9">
        <f t="shared" si="6"/>
        <v>984</v>
      </c>
      <c r="H240" s="9"/>
      <c r="I240" s="9">
        <f t="shared" si="7"/>
        <v>0</v>
      </c>
    </row>
    <row r="241" spans="1:9">
      <c r="A241" s="7" t="s">
        <v>488</v>
      </c>
      <c r="B241" s="7" t="s">
        <v>489</v>
      </c>
      <c r="C241" s="7" t="s">
        <v>11</v>
      </c>
      <c r="D241" s="7" t="s">
        <v>133</v>
      </c>
      <c r="E241" s="8">
        <v>0.191</v>
      </c>
      <c r="F241" s="9">
        <v>113031</v>
      </c>
      <c r="G241" s="9">
        <f t="shared" si="6"/>
        <v>21588.921</v>
      </c>
      <c r="H241" s="9"/>
      <c r="I241" s="9">
        <f t="shared" si="7"/>
        <v>0</v>
      </c>
    </row>
    <row r="242" spans="1:9">
      <c r="A242" s="7" t="s">
        <v>490</v>
      </c>
      <c r="B242" s="7" t="s">
        <v>491</v>
      </c>
      <c r="C242" s="7" t="s">
        <v>11</v>
      </c>
      <c r="D242" s="7" t="s">
        <v>133</v>
      </c>
      <c r="E242" s="8">
        <v>0.077</v>
      </c>
      <c r="F242" s="9">
        <v>116570</v>
      </c>
      <c r="G242" s="9">
        <f t="shared" si="6"/>
        <v>8975.89</v>
      </c>
      <c r="H242" s="9"/>
      <c r="I242" s="9">
        <f t="shared" si="7"/>
        <v>0</v>
      </c>
    </row>
    <row r="243" spans="1:9">
      <c r="A243" s="7" t="s">
        <v>492</v>
      </c>
      <c r="B243" s="7" t="s">
        <v>493</v>
      </c>
      <c r="C243" s="7" t="s">
        <v>11</v>
      </c>
      <c r="D243" s="7" t="s">
        <v>133</v>
      </c>
      <c r="E243" s="8">
        <v>1.299</v>
      </c>
      <c r="F243" s="9">
        <v>3020</v>
      </c>
      <c r="G243" s="9">
        <f t="shared" si="6"/>
        <v>3922.98</v>
      </c>
      <c r="H243" s="9"/>
      <c r="I243" s="9">
        <f t="shared" si="7"/>
        <v>0</v>
      </c>
    </row>
    <row r="244" spans="1:9">
      <c r="A244" s="7" t="s">
        <v>494</v>
      </c>
      <c r="B244" s="7" t="s">
        <v>495</v>
      </c>
      <c r="C244" s="7" t="s">
        <v>11</v>
      </c>
      <c r="D244" s="7" t="s">
        <v>133</v>
      </c>
      <c r="E244" s="8">
        <v>0.069</v>
      </c>
      <c r="F244" s="9">
        <v>162055</v>
      </c>
      <c r="G244" s="9">
        <f t="shared" si="6"/>
        <v>11181.795</v>
      </c>
      <c r="H244" s="9"/>
      <c r="I244" s="9">
        <f t="shared" si="7"/>
        <v>0</v>
      </c>
    </row>
    <row r="245" spans="1:9">
      <c r="A245" s="7" t="s">
        <v>496</v>
      </c>
      <c r="B245" s="7" t="s">
        <v>497</v>
      </c>
      <c r="C245" s="7" t="s">
        <v>11</v>
      </c>
      <c r="D245" s="7" t="s">
        <v>133</v>
      </c>
      <c r="E245" s="8">
        <v>0.019</v>
      </c>
      <c r="F245" s="9">
        <v>149274</v>
      </c>
      <c r="G245" s="9">
        <f t="shared" si="6"/>
        <v>2836.206</v>
      </c>
      <c r="H245" s="9"/>
      <c r="I245" s="9">
        <f t="shared" si="7"/>
        <v>0</v>
      </c>
    </row>
    <row r="246" spans="1:9">
      <c r="A246" s="7" t="s">
        <v>498</v>
      </c>
      <c r="B246" s="7" t="s">
        <v>499</v>
      </c>
      <c r="C246" s="7" t="s">
        <v>11</v>
      </c>
      <c r="D246" s="7" t="s">
        <v>133</v>
      </c>
      <c r="E246" s="8">
        <v>0.27</v>
      </c>
      <c r="F246" s="9">
        <v>3010</v>
      </c>
      <c r="G246" s="9">
        <f t="shared" si="6"/>
        <v>812.7</v>
      </c>
      <c r="H246" s="9"/>
      <c r="I246" s="9">
        <f t="shared" si="7"/>
        <v>0</v>
      </c>
    </row>
    <row r="247" spans="1:9">
      <c r="A247" s="7" t="s">
        <v>500</v>
      </c>
      <c r="B247" s="7" t="s">
        <v>501</v>
      </c>
      <c r="C247" s="7" t="s">
        <v>11</v>
      </c>
      <c r="D247" s="7" t="s">
        <v>133</v>
      </c>
      <c r="E247" s="8">
        <v>0.016</v>
      </c>
      <c r="F247" s="9">
        <v>88459</v>
      </c>
      <c r="G247" s="9">
        <f t="shared" si="6"/>
        <v>1415.344</v>
      </c>
      <c r="H247" s="9"/>
      <c r="I247" s="9">
        <f t="shared" si="7"/>
        <v>0</v>
      </c>
    </row>
    <row r="248" spans="1:9">
      <c r="A248" s="7" t="s">
        <v>502</v>
      </c>
      <c r="B248" s="7" t="s">
        <v>503</v>
      </c>
      <c r="C248" s="7" t="s">
        <v>11</v>
      </c>
      <c r="D248" s="7" t="s">
        <v>133</v>
      </c>
      <c r="E248" s="8">
        <v>0.38</v>
      </c>
      <c r="F248" s="9">
        <v>20079</v>
      </c>
      <c r="G248" s="9">
        <f t="shared" si="6"/>
        <v>7630.02</v>
      </c>
      <c r="H248" s="9"/>
      <c r="I248" s="9">
        <f t="shared" si="7"/>
        <v>0</v>
      </c>
    </row>
    <row r="249" spans="1:9">
      <c r="A249" s="7" t="s">
        <v>504</v>
      </c>
      <c r="B249" s="7" t="s">
        <v>505</v>
      </c>
      <c r="C249" s="7" t="s">
        <v>11</v>
      </c>
      <c r="D249" s="7" t="s">
        <v>133</v>
      </c>
      <c r="E249" s="8">
        <v>0.017</v>
      </c>
      <c r="F249" s="9">
        <v>34080</v>
      </c>
      <c r="G249" s="9">
        <f t="shared" si="6"/>
        <v>579.36</v>
      </c>
      <c r="H249" s="9"/>
      <c r="I249" s="9">
        <f t="shared" si="7"/>
        <v>0</v>
      </c>
    </row>
    <row r="250" spans="1:9">
      <c r="A250" s="7" t="s">
        <v>506</v>
      </c>
      <c r="B250" s="7" t="s">
        <v>507</v>
      </c>
      <c r="C250" s="7" t="s">
        <v>11</v>
      </c>
      <c r="D250" s="7" t="s">
        <v>133</v>
      </c>
      <c r="E250" s="8">
        <v>0.118</v>
      </c>
      <c r="F250" s="9">
        <v>10</v>
      </c>
      <c r="G250" s="9">
        <f t="shared" si="6"/>
        <v>1.18</v>
      </c>
      <c r="H250" s="9"/>
      <c r="I250" s="9">
        <f t="shared" si="7"/>
        <v>0</v>
      </c>
    </row>
    <row r="251" spans="1:9">
      <c r="A251" s="7" t="s">
        <v>508</v>
      </c>
      <c r="B251" s="7" t="s">
        <v>509</v>
      </c>
      <c r="C251" s="7" t="s">
        <v>11</v>
      </c>
      <c r="D251" s="7" t="s">
        <v>133</v>
      </c>
      <c r="E251" s="8">
        <v>0.019</v>
      </c>
      <c r="F251" s="9">
        <v>4005</v>
      </c>
      <c r="G251" s="9">
        <f t="shared" si="6"/>
        <v>76.095</v>
      </c>
      <c r="H251" s="9"/>
      <c r="I251" s="9">
        <f t="shared" si="7"/>
        <v>0</v>
      </c>
    </row>
    <row r="252" spans="1:9">
      <c r="A252" s="7" t="s">
        <v>510</v>
      </c>
      <c r="B252" s="7" t="s">
        <v>511</v>
      </c>
      <c r="C252" s="7" t="s">
        <v>11</v>
      </c>
      <c r="D252" s="7" t="s">
        <v>133</v>
      </c>
      <c r="E252" s="8">
        <v>0.08</v>
      </c>
      <c r="F252" s="9">
        <v>3025</v>
      </c>
      <c r="G252" s="9">
        <f t="shared" si="6"/>
        <v>242</v>
      </c>
      <c r="H252" s="9"/>
      <c r="I252" s="9">
        <f t="shared" si="7"/>
        <v>0</v>
      </c>
    </row>
    <row r="253" spans="1:9">
      <c r="A253" s="7" t="s">
        <v>512</v>
      </c>
      <c r="B253" s="7" t="s">
        <v>513</v>
      </c>
      <c r="C253" s="7" t="s">
        <v>11</v>
      </c>
      <c r="D253" s="7" t="s">
        <v>133</v>
      </c>
      <c r="E253" s="8">
        <v>0.032</v>
      </c>
      <c r="F253" s="9">
        <v>14015</v>
      </c>
      <c r="G253" s="9">
        <f t="shared" si="6"/>
        <v>448.48</v>
      </c>
      <c r="H253" s="9"/>
      <c r="I253" s="9">
        <f t="shared" si="7"/>
        <v>0</v>
      </c>
    </row>
    <row r="254" spans="1:9">
      <c r="A254" s="7" t="s">
        <v>514</v>
      </c>
      <c r="B254" s="7" t="s">
        <v>515</v>
      </c>
      <c r="C254" s="7" t="s">
        <v>11</v>
      </c>
      <c r="D254" s="7" t="s">
        <v>133</v>
      </c>
      <c r="E254" s="8">
        <v>0.76</v>
      </c>
      <c r="F254" s="9">
        <v>17165</v>
      </c>
      <c r="G254" s="9">
        <f t="shared" si="6"/>
        <v>13045.4</v>
      </c>
      <c r="H254" s="9"/>
      <c r="I254" s="9">
        <f t="shared" si="7"/>
        <v>0</v>
      </c>
    </row>
    <row r="255" spans="1:9">
      <c r="A255" s="7" t="s">
        <v>516</v>
      </c>
      <c r="B255" s="7" t="s">
        <v>517</v>
      </c>
      <c r="C255" s="7" t="s">
        <v>11</v>
      </c>
      <c r="D255" s="7" t="s">
        <v>133</v>
      </c>
      <c r="E255" s="8">
        <v>0.313</v>
      </c>
      <c r="F255" s="9">
        <v>7030</v>
      </c>
      <c r="G255" s="9">
        <f t="shared" si="6"/>
        <v>2200.39</v>
      </c>
      <c r="H255" s="9"/>
      <c r="I255" s="9">
        <f t="shared" si="7"/>
        <v>0</v>
      </c>
    </row>
    <row r="256" spans="1:9">
      <c r="A256" s="7" t="s">
        <v>518</v>
      </c>
      <c r="B256" s="7" t="s">
        <v>519</v>
      </c>
      <c r="C256" s="7" t="s">
        <v>11</v>
      </c>
      <c r="D256" s="7" t="s">
        <v>133</v>
      </c>
      <c r="E256" s="8">
        <v>0.022</v>
      </c>
      <c r="F256" s="9">
        <v>15005</v>
      </c>
      <c r="G256" s="9">
        <f t="shared" si="6"/>
        <v>330.11</v>
      </c>
      <c r="H256" s="9"/>
      <c r="I256" s="9">
        <f t="shared" si="7"/>
        <v>0</v>
      </c>
    </row>
    <row r="257" spans="1:9">
      <c r="A257" s="7" t="s">
        <v>520</v>
      </c>
      <c r="B257" s="7" t="s">
        <v>521</v>
      </c>
      <c r="C257" s="7" t="s">
        <v>11</v>
      </c>
      <c r="D257" s="7" t="s">
        <v>133</v>
      </c>
      <c r="E257" s="8">
        <v>0.068</v>
      </c>
      <c r="F257" s="9">
        <v>355681</v>
      </c>
      <c r="G257" s="9">
        <f t="shared" si="6"/>
        <v>24186.308</v>
      </c>
      <c r="H257" s="9"/>
      <c r="I257" s="9">
        <f t="shared" si="7"/>
        <v>0</v>
      </c>
    </row>
    <row r="258" spans="1:9">
      <c r="A258" s="7" t="s">
        <v>522</v>
      </c>
      <c r="B258" s="7" t="s">
        <v>523</v>
      </c>
      <c r="C258" s="7" t="s">
        <v>11</v>
      </c>
      <c r="D258" s="7" t="s">
        <v>133</v>
      </c>
      <c r="E258" s="8">
        <v>0.019</v>
      </c>
      <c r="F258" s="9">
        <v>12042</v>
      </c>
      <c r="G258" s="9">
        <f t="shared" si="6"/>
        <v>228.798</v>
      </c>
      <c r="H258" s="9"/>
      <c r="I258" s="9">
        <f t="shared" si="7"/>
        <v>0</v>
      </c>
    </row>
    <row r="259" spans="1:9">
      <c r="A259" s="7" t="s">
        <v>524</v>
      </c>
      <c r="B259" s="7" t="s">
        <v>525</v>
      </c>
      <c r="C259" s="7" t="s">
        <v>11</v>
      </c>
      <c r="D259" s="7" t="s">
        <v>133</v>
      </c>
      <c r="E259" s="8">
        <v>0.33</v>
      </c>
      <c r="F259" s="9">
        <v>4003</v>
      </c>
      <c r="G259" s="9">
        <f t="shared" si="6"/>
        <v>1320.99</v>
      </c>
      <c r="H259" s="9"/>
      <c r="I259" s="9">
        <f t="shared" si="7"/>
        <v>0</v>
      </c>
    </row>
    <row r="260" spans="1:9">
      <c r="A260" s="7" t="s">
        <v>526</v>
      </c>
      <c r="B260" s="7" t="s">
        <v>527</v>
      </c>
      <c r="C260" s="7" t="s">
        <v>11</v>
      </c>
      <c r="D260" s="7" t="s">
        <v>133</v>
      </c>
      <c r="E260" s="8">
        <v>0.436</v>
      </c>
      <c r="F260" s="9">
        <v>6000</v>
      </c>
      <c r="G260" s="9">
        <f t="shared" ref="G260:G323" si="8">E260*F260</f>
        <v>2616</v>
      </c>
      <c r="H260" s="9"/>
      <c r="I260" s="9">
        <f t="shared" ref="I260:I323" si="9">H260*F260</f>
        <v>0</v>
      </c>
    </row>
    <row r="261" spans="1:9">
      <c r="A261" s="7" t="s">
        <v>528</v>
      </c>
      <c r="B261" s="7" t="s">
        <v>529</v>
      </c>
      <c r="C261" s="7" t="s">
        <v>11</v>
      </c>
      <c r="D261" s="7" t="s">
        <v>133</v>
      </c>
      <c r="E261" s="8">
        <v>0.023</v>
      </c>
      <c r="F261" s="9">
        <v>26520</v>
      </c>
      <c r="G261" s="9">
        <f t="shared" si="8"/>
        <v>609.96</v>
      </c>
      <c r="H261" s="9"/>
      <c r="I261" s="9">
        <f t="shared" si="9"/>
        <v>0</v>
      </c>
    </row>
    <row r="262" spans="1:9">
      <c r="A262" s="7" t="s">
        <v>530</v>
      </c>
      <c r="B262" s="7" t="s">
        <v>531</v>
      </c>
      <c r="C262" s="7" t="s">
        <v>11</v>
      </c>
      <c r="D262" s="7" t="s">
        <v>133</v>
      </c>
      <c r="E262" s="8">
        <v>0.038</v>
      </c>
      <c r="F262" s="9">
        <v>9011</v>
      </c>
      <c r="G262" s="9">
        <f t="shared" si="8"/>
        <v>342.418</v>
      </c>
      <c r="H262" s="9"/>
      <c r="I262" s="9">
        <f t="shared" si="9"/>
        <v>0</v>
      </c>
    </row>
    <row r="263" spans="1:9">
      <c r="A263" s="7" t="s">
        <v>532</v>
      </c>
      <c r="B263" s="7" t="s">
        <v>533</v>
      </c>
      <c r="C263" s="7" t="s">
        <v>11</v>
      </c>
      <c r="D263" s="7" t="s">
        <v>133</v>
      </c>
      <c r="E263" s="8">
        <v>0.055</v>
      </c>
      <c r="F263" s="9">
        <v>200</v>
      </c>
      <c r="G263" s="9">
        <f t="shared" si="8"/>
        <v>11</v>
      </c>
      <c r="H263" s="9"/>
      <c r="I263" s="9">
        <f t="shared" si="9"/>
        <v>0</v>
      </c>
    </row>
    <row r="264" spans="1:9">
      <c r="A264" s="7" t="s">
        <v>534</v>
      </c>
      <c r="B264" s="7" t="s">
        <v>535</v>
      </c>
      <c r="C264" s="7" t="s">
        <v>11</v>
      </c>
      <c r="D264" s="7" t="s">
        <v>133</v>
      </c>
      <c r="E264" s="8">
        <v>0.023</v>
      </c>
      <c r="F264" s="9">
        <v>26015</v>
      </c>
      <c r="G264" s="9">
        <f t="shared" si="8"/>
        <v>598.345</v>
      </c>
      <c r="H264" s="9"/>
      <c r="I264" s="9">
        <f t="shared" si="9"/>
        <v>0</v>
      </c>
    </row>
    <row r="265" spans="1:9">
      <c r="A265" s="7" t="s">
        <v>536</v>
      </c>
      <c r="B265" s="7" t="s">
        <v>537</v>
      </c>
      <c r="C265" s="7" t="s">
        <v>11</v>
      </c>
      <c r="D265" s="7" t="s">
        <v>133</v>
      </c>
      <c r="E265" s="8">
        <v>0.041</v>
      </c>
      <c r="F265" s="9">
        <v>33500</v>
      </c>
      <c r="G265" s="9">
        <f t="shared" si="8"/>
        <v>1373.5</v>
      </c>
      <c r="H265" s="9"/>
      <c r="I265" s="9">
        <f t="shared" si="9"/>
        <v>0</v>
      </c>
    </row>
    <row r="266" spans="1:9">
      <c r="A266" s="7" t="s">
        <v>538</v>
      </c>
      <c r="B266" s="7" t="s">
        <v>539</v>
      </c>
      <c r="C266" s="7" t="s">
        <v>11</v>
      </c>
      <c r="D266" s="7" t="s">
        <v>133</v>
      </c>
      <c r="E266" s="8">
        <v>0.034</v>
      </c>
      <c r="F266" s="9">
        <v>2000</v>
      </c>
      <c r="G266" s="9">
        <f t="shared" si="8"/>
        <v>68</v>
      </c>
      <c r="H266" s="9"/>
      <c r="I266" s="9">
        <f t="shared" si="9"/>
        <v>0</v>
      </c>
    </row>
    <row r="267" spans="1:9">
      <c r="A267" s="7" t="s">
        <v>540</v>
      </c>
      <c r="B267" s="7" t="s">
        <v>541</v>
      </c>
      <c r="C267" s="7" t="s">
        <v>11</v>
      </c>
      <c r="D267" s="7" t="s">
        <v>133</v>
      </c>
      <c r="E267" s="8">
        <v>0.028</v>
      </c>
      <c r="F267" s="9">
        <v>42043</v>
      </c>
      <c r="G267" s="9">
        <f t="shared" si="8"/>
        <v>1177.204</v>
      </c>
      <c r="H267" s="9"/>
      <c r="I267" s="9">
        <f t="shared" si="9"/>
        <v>0</v>
      </c>
    </row>
    <row r="268" spans="1:9">
      <c r="A268" s="7" t="s">
        <v>542</v>
      </c>
      <c r="B268" s="7" t="s">
        <v>543</v>
      </c>
      <c r="C268" s="7" t="s">
        <v>11</v>
      </c>
      <c r="D268" s="7" t="s">
        <v>133</v>
      </c>
      <c r="E268" s="8">
        <v>0.038</v>
      </c>
      <c r="F268" s="9">
        <v>24045</v>
      </c>
      <c r="G268" s="9">
        <f t="shared" si="8"/>
        <v>913.71</v>
      </c>
      <c r="H268" s="9"/>
      <c r="I268" s="9">
        <f t="shared" si="9"/>
        <v>0</v>
      </c>
    </row>
    <row r="269" spans="1:9">
      <c r="A269" s="7" t="s">
        <v>544</v>
      </c>
      <c r="B269" s="7" t="s">
        <v>545</v>
      </c>
      <c r="C269" s="7" t="s">
        <v>11</v>
      </c>
      <c r="D269" s="7" t="s">
        <v>133</v>
      </c>
      <c r="E269" s="8">
        <v>0.033</v>
      </c>
      <c r="F269" s="9">
        <v>1021</v>
      </c>
      <c r="G269" s="9">
        <f t="shared" si="8"/>
        <v>33.693</v>
      </c>
      <c r="H269" s="9"/>
      <c r="I269" s="9">
        <f t="shared" si="9"/>
        <v>0</v>
      </c>
    </row>
    <row r="270" spans="1:9">
      <c r="A270" s="7" t="s">
        <v>546</v>
      </c>
      <c r="B270" s="7" t="s">
        <v>547</v>
      </c>
      <c r="C270" s="7" t="s">
        <v>11</v>
      </c>
      <c r="D270" s="7" t="s">
        <v>133</v>
      </c>
      <c r="E270" s="8">
        <v>0.137</v>
      </c>
      <c r="F270" s="9">
        <v>20041</v>
      </c>
      <c r="G270" s="9">
        <f t="shared" si="8"/>
        <v>2745.617</v>
      </c>
      <c r="H270" s="9"/>
      <c r="I270" s="9">
        <f t="shared" si="9"/>
        <v>0</v>
      </c>
    </row>
    <row r="271" spans="1:9">
      <c r="A271" s="7" t="s">
        <v>548</v>
      </c>
      <c r="B271" s="7" t="s">
        <v>549</v>
      </c>
      <c r="C271" s="7" t="s">
        <v>11</v>
      </c>
      <c r="D271" s="7" t="s">
        <v>133</v>
      </c>
      <c r="E271" s="8">
        <v>0.069</v>
      </c>
      <c r="F271" s="9">
        <v>100</v>
      </c>
      <c r="G271" s="9">
        <f t="shared" si="8"/>
        <v>6.9</v>
      </c>
      <c r="H271" s="9"/>
      <c r="I271" s="9">
        <f t="shared" si="9"/>
        <v>0</v>
      </c>
    </row>
    <row r="272" spans="1:9">
      <c r="A272" s="7" t="s">
        <v>550</v>
      </c>
      <c r="B272" s="7" t="s">
        <v>551</v>
      </c>
      <c r="C272" s="7" t="s">
        <v>11</v>
      </c>
      <c r="D272" s="7" t="s">
        <v>133</v>
      </c>
      <c r="E272" s="8">
        <v>0.098</v>
      </c>
      <c r="F272" s="9">
        <v>16064</v>
      </c>
      <c r="G272" s="9">
        <f t="shared" si="8"/>
        <v>1574.272</v>
      </c>
      <c r="H272" s="9"/>
      <c r="I272" s="9">
        <f t="shared" si="9"/>
        <v>0</v>
      </c>
    </row>
    <row r="273" spans="1:9">
      <c r="A273" s="7" t="s">
        <v>552</v>
      </c>
      <c r="B273" s="7" t="s">
        <v>553</v>
      </c>
      <c r="C273" s="7" t="s">
        <v>11</v>
      </c>
      <c r="D273" s="7" t="s">
        <v>133</v>
      </c>
      <c r="E273" s="8">
        <v>0.015</v>
      </c>
      <c r="F273" s="9">
        <v>1000</v>
      </c>
      <c r="G273" s="9">
        <f t="shared" si="8"/>
        <v>15</v>
      </c>
      <c r="H273" s="9"/>
      <c r="I273" s="9">
        <f t="shared" si="9"/>
        <v>0</v>
      </c>
    </row>
    <row r="274" spans="1:9">
      <c r="A274" s="7" t="s">
        <v>554</v>
      </c>
      <c r="B274" s="7" t="s">
        <v>555</v>
      </c>
      <c r="C274" s="7" t="s">
        <v>11</v>
      </c>
      <c r="D274" s="7" t="s">
        <v>133</v>
      </c>
      <c r="E274" s="8">
        <v>0.017</v>
      </c>
      <c r="F274" s="9">
        <v>1250</v>
      </c>
      <c r="G274" s="9">
        <f t="shared" si="8"/>
        <v>21.25</v>
      </c>
      <c r="H274" s="9"/>
      <c r="I274" s="9">
        <f t="shared" si="9"/>
        <v>0</v>
      </c>
    </row>
    <row r="275" spans="1:9">
      <c r="A275" s="7" t="s">
        <v>556</v>
      </c>
      <c r="B275" s="7" t="s">
        <v>557</v>
      </c>
      <c r="C275" s="7" t="s">
        <v>11</v>
      </c>
      <c r="D275" s="7" t="s">
        <v>133</v>
      </c>
      <c r="E275" s="8">
        <v>0.133</v>
      </c>
      <c r="F275" s="9">
        <v>12010</v>
      </c>
      <c r="G275" s="9">
        <f t="shared" si="8"/>
        <v>1597.33</v>
      </c>
      <c r="H275" s="9"/>
      <c r="I275" s="9">
        <f t="shared" si="9"/>
        <v>0</v>
      </c>
    </row>
    <row r="276" spans="1:9">
      <c r="A276" s="7" t="s">
        <v>558</v>
      </c>
      <c r="B276" s="7" t="s">
        <v>559</v>
      </c>
      <c r="C276" s="7" t="s">
        <v>11</v>
      </c>
      <c r="D276" s="7" t="s">
        <v>133</v>
      </c>
      <c r="E276" s="8">
        <v>0.051</v>
      </c>
      <c r="F276" s="9">
        <v>19053</v>
      </c>
      <c r="G276" s="9">
        <f t="shared" si="8"/>
        <v>971.703</v>
      </c>
      <c r="H276" s="9"/>
      <c r="I276" s="9">
        <f t="shared" si="9"/>
        <v>0</v>
      </c>
    </row>
    <row r="277" spans="1:9">
      <c r="A277" s="7" t="s">
        <v>560</v>
      </c>
      <c r="B277" s="7" t="s">
        <v>561</v>
      </c>
      <c r="C277" s="7" t="s">
        <v>11</v>
      </c>
      <c r="D277" s="7" t="s">
        <v>133</v>
      </c>
      <c r="E277" s="8">
        <v>0.105</v>
      </c>
      <c r="F277" s="9">
        <v>100</v>
      </c>
      <c r="G277" s="9">
        <f t="shared" si="8"/>
        <v>10.5</v>
      </c>
      <c r="H277" s="9"/>
      <c r="I277" s="9">
        <f t="shared" si="9"/>
        <v>0</v>
      </c>
    </row>
    <row r="278" spans="1:9">
      <c r="A278" s="7" t="s">
        <v>562</v>
      </c>
      <c r="B278" s="7" t="s">
        <v>563</v>
      </c>
      <c r="C278" s="7" t="s">
        <v>11</v>
      </c>
      <c r="D278" s="7" t="s">
        <v>133</v>
      </c>
      <c r="E278" s="8">
        <v>0.349</v>
      </c>
      <c r="F278" s="9">
        <v>39015</v>
      </c>
      <c r="G278" s="9">
        <f t="shared" si="8"/>
        <v>13616.235</v>
      </c>
      <c r="H278" s="9"/>
      <c r="I278" s="9">
        <f t="shared" si="9"/>
        <v>0</v>
      </c>
    </row>
    <row r="279" spans="1:9">
      <c r="A279" s="7" t="s">
        <v>564</v>
      </c>
      <c r="B279" s="7" t="s">
        <v>565</v>
      </c>
      <c r="C279" s="7" t="s">
        <v>11</v>
      </c>
      <c r="D279" s="7" t="s">
        <v>133</v>
      </c>
      <c r="E279" s="8">
        <v>0.37</v>
      </c>
      <c r="F279" s="9">
        <v>10</v>
      </c>
      <c r="G279" s="9">
        <f t="shared" si="8"/>
        <v>3.7</v>
      </c>
      <c r="H279" s="9"/>
      <c r="I279" s="9">
        <f t="shared" si="9"/>
        <v>0</v>
      </c>
    </row>
    <row r="280" spans="1:9">
      <c r="A280" s="7" t="s">
        <v>566</v>
      </c>
      <c r="B280" s="7" t="s">
        <v>567</v>
      </c>
      <c r="C280" s="7" t="s">
        <v>11</v>
      </c>
      <c r="D280" s="7" t="s">
        <v>133</v>
      </c>
      <c r="E280" s="8">
        <v>0.304</v>
      </c>
      <c r="F280" s="9">
        <v>6010</v>
      </c>
      <c r="G280" s="9">
        <f t="shared" si="8"/>
        <v>1827.04</v>
      </c>
      <c r="H280" s="9"/>
      <c r="I280" s="9">
        <f t="shared" si="9"/>
        <v>0</v>
      </c>
    </row>
    <row r="281" spans="1:9">
      <c r="A281" s="7" t="s">
        <v>568</v>
      </c>
      <c r="B281" s="7" t="s">
        <v>569</v>
      </c>
      <c r="C281" s="7" t="s">
        <v>11</v>
      </c>
      <c r="D281" s="7" t="s">
        <v>133</v>
      </c>
      <c r="E281" s="8">
        <v>2.617</v>
      </c>
      <c r="F281" s="9">
        <v>100</v>
      </c>
      <c r="G281" s="9">
        <f t="shared" si="8"/>
        <v>261.7</v>
      </c>
      <c r="H281" s="9"/>
      <c r="I281" s="9">
        <f t="shared" si="9"/>
        <v>0</v>
      </c>
    </row>
    <row r="282" spans="1:9">
      <c r="A282" s="7" t="s">
        <v>570</v>
      </c>
      <c r="B282" s="7" t="s">
        <v>571</v>
      </c>
      <c r="C282" s="7" t="s">
        <v>11</v>
      </c>
      <c r="D282" s="7" t="s">
        <v>133</v>
      </c>
      <c r="E282" s="8">
        <v>0.036</v>
      </c>
      <c r="F282" s="9">
        <v>5020</v>
      </c>
      <c r="G282" s="9">
        <f t="shared" si="8"/>
        <v>180.72</v>
      </c>
      <c r="H282" s="9"/>
      <c r="I282" s="9">
        <f t="shared" si="9"/>
        <v>0</v>
      </c>
    </row>
    <row r="283" spans="1:9">
      <c r="A283" s="7" t="s">
        <v>572</v>
      </c>
      <c r="B283" s="7" t="s">
        <v>573</v>
      </c>
      <c r="C283" s="7" t="s">
        <v>11</v>
      </c>
      <c r="D283" s="7" t="s">
        <v>133</v>
      </c>
      <c r="E283" s="8">
        <v>0.048</v>
      </c>
      <c r="F283" s="9">
        <v>14000</v>
      </c>
      <c r="G283" s="9">
        <f t="shared" si="8"/>
        <v>672</v>
      </c>
      <c r="H283" s="9"/>
      <c r="I283" s="9">
        <f t="shared" si="9"/>
        <v>0</v>
      </c>
    </row>
    <row r="284" spans="1:9">
      <c r="A284" s="7" t="s">
        <v>574</v>
      </c>
      <c r="B284" s="7" t="s">
        <v>575</v>
      </c>
      <c r="C284" s="7" t="s">
        <v>11</v>
      </c>
      <c r="D284" s="7" t="s">
        <v>133</v>
      </c>
      <c r="E284" s="8">
        <v>0.102</v>
      </c>
      <c r="F284" s="9">
        <v>70</v>
      </c>
      <c r="G284" s="9">
        <f t="shared" si="8"/>
        <v>7.14</v>
      </c>
      <c r="H284" s="9"/>
      <c r="I284" s="9">
        <f t="shared" si="9"/>
        <v>0</v>
      </c>
    </row>
    <row r="285" spans="1:9">
      <c r="A285" s="7" t="s">
        <v>576</v>
      </c>
      <c r="B285" s="7" t="s">
        <v>577</v>
      </c>
      <c r="C285" s="7" t="s">
        <v>11</v>
      </c>
      <c r="D285" s="7" t="s">
        <v>133</v>
      </c>
      <c r="E285" s="8">
        <v>0.019</v>
      </c>
      <c r="F285" s="9">
        <v>21025</v>
      </c>
      <c r="G285" s="9">
        <f t="shared" si="8"/>
        <v>399.475</v>
      </c>
      <c r="H285" s="9"/>
      <c r="I285" s="9">
        <f t="shared" si="9"/>
        <v>0</v>
      </c>
    </row>
    <row r="286" spans="1:9">
      <c r="A286" s="7" t="s">
        <v>578</v>
      </c>
      <c r="B286" s="7" t="s">
        <v>579</v>
      </c>
      <c r="C286" s="7" t="s">
        <v>11</v>
      </c>
      <c r="D286" s="7" t="s">
        <v>133</v>
      </c>
      <c r="E286" s="8">
        <v>0.018</v>
      </c>
      <c r="F286" s="9">
        <v>20030</v>
      </c>
      <c r="G286" s="9">
        <f t="shared" si="8"/>
        <v>360.54</v>
      </c>
      <c r="H286" s="9"/>
      <c r="I286" s="9">
        <f t="shared" si="9"/>
        <v>0</v>
      </c>
    </row>
    <row r="287" spans="1:9">
      <c r="A287" s="7" t="s">
        <v>580</v>
      </c>
      <c r="B287" s="7" t="s">
        <v>581</v>
      </c>
      <c r="C287" s="7" t="s">
        <v>11</v>
      </c>
      <c r="D287" s="7" t="s">
        <v>133</v>
      </c>
      <c r="E287" s="8">
        <v>0.095</v>
      </c>
      <c r="F287" s="9">
        <v>3010</v>
      </c>
      <c r="G287" s="9">
        <f t="shared" si="8"/>
        <v>285.95</v>
      </c>
      <c r="H287" s="9"/>
      <c r="I287" s="9">
        <f t="shared" si="9"/>
        <v>0</v>
      </c>
    </row>
    <row r="288" spans="1:9">
      <c r="A288" s="7" t="s">
        <v>582</v>
      </c>
      <c r="B288" s="7" t="s">
        <v>583</v>
      </c>
      <c r="C288" s="7" t="s">
        <v>11</v>
      </c>
      <c r="D288" s="7" t="s">
        <v>133</v>
      </c>
      <c r="E288" s="8">
        <v>0.009</v>
      </c>
      <c r="F288" s="9">
        <v>6001</v>
      </c>
      <c r="G288" s="9">
        <f t="shared" si="8"/>
        <v>54.009</v>
      </c>
      <c r="H288" s="9"/>
      <c r="I288" s="9">
        <f t="shared" si="9"/>
        <v>0</v>
      </c>
    </row>
    <row r="289" spans="1:9">
      <c r="A289" s="7" t="s">
        <v>584</v>
      </c>
      <c r="B289" s="7" t="s">
        <v>585</v>
      </c>
      <c r="C289" s="7" t="s">
        <v>11</v>
      </c>
      <c r="D289" s="7" t="s">
        <v>133</v>
      </c>
      <c r="E289" s="8">
        <v>0.011</v>
      </c>
      <c r="F289" s="9">
        <v>3005</v>
      </c>
      <c r="G289" s="9">
        <f t="shared" si="8"/>
        <v>33.055</v>
      </c>
      <c r="H289" s="9"/>
      <c r="I289" s="9">
        <f t="shared" si="9"/>
        <v>0</v>
      </c>
    </row>
    <row r="290" spans="1:9">
      <c r="A290" s="7" t="s">
        <v>586</v>
      </c>
      <c r="B290" s="7" t="s">
        <v>587</v>
      </c>
      <c r="C290" s="7" t="s">
        <v>11</v>
      </c>
      <c r="D290" s="7" t="s">
        <v>133</v>
      </c>
      <c r="E290" s="8">
        <v>0.016</v>
      </c>
      <c r="F290" s="9">
        <v>8010</v>
      </c>
      <c r="G290" s="9">
        <f t="shared" si="8"/>
        <v>128.16</v>
      </c>
      <c r="H290" s="9"/>
      <c r="I290" s="9">
        <f t="shared" si="9"/>
        <v>0</v>
      </c>
    </row>
    <row r="291" spans="1:9">
      <c r="A291" s="7" t="s">
        <v>588</v>
      </c>
      <c r="B291" s="7" t="s">
        <v>589</v>
      </c>
      <c r="C291" s="7" t="s">
        <v>11</v>
      </c>
      <c r="D291" s="7" t="s">
        <v>133</v>
      </c>
      <c r="E291" s="8">
        <v>0.091</v>
      </c>
      <c r="F291" s="9">
        <v>3005</v>
      </c>
      <c r="G291" s="9">
        <f t="shared" si="8"/>
        <v>273.455</v>
      </c>
      <c r="H291" s="9"/>
      <c r="I291" s="9">
        <f t="shared" si="9"/>
        <v>0</v>
      </c>
    </row>
    <row r="292" spans="1:9">
      <c r="A292" s="7" t="s">
        <v>590</v>
      </c>
      <c r="B292" s="7" t="s">
        <v>591</v>
      </c>
      <c r="C292" s="7" t="s">
        <v>11</v>
      </c>
      <c r="D292" s="7" t="s">
        <v>133</v>
      </c>
      <c r="E292" s="8">
        <v>0.072</v>
      </c>
      <c r="F292" s="9">
        <v>4005</v>
      </c>
      <c r="G292" s="9">
        <f t="shared" si="8"/>
        <v>288.36</v>
      </c>
      <c r="H292" s="9"/>
      <c r="I292" s="9">
        <f t="shared" si="9"/>
        <v>0</v>
      </c>
    </row>
    <row r="293" spans="1:9">
      <c r="A293" s="7" t="s">
        <v>592</v>
      </c>
      <c r="B293" s="7" t="s">
        <v>593</v>
      </c>
      <c r="C293" s="7" t="s">
        <v>11</v>
      </c>
      <c r="D293" s="7" t="s">
        <v>133</v>
      </c>
      <c r="E293" s="8">
        <v>0.14</v>
      </c>
      <c r="F293" s="9">
        <v>5001</v>
      </c>
      <c r="G293" s="9">
        <f t="shared" si="8"/>
        <v>700.14</v>
      </c>
      <c r="H293" s="9"/>
      <c r="I293" s="9">
        <f t="shared" si="9"/>
        <v>0</v>
      </c>
    </row>
    <row r="294" spans="1:9">
      <c r="A294" s="7" t="s">
        <v>594</v>
      </c>
      <c r="B294" s="7" t="s">
        <v>595</v>
      </c>
      <c r="C294" s="7" t="s">
        <v>11</v>
      </c>
      <c r="D294" s="7" t="s">
        <v>133</v>
      </c>
      <c r="E294" s="8">
        <v>0.047</v>
      </c>
      <c r="F294" s="9">
        <v>37076</v>
      </c>
      <c r="G294" s="9">
        <f t="shared" si="8"/>
        <v>1742.572</v>
      </c>
      <c r="H294" s="9"/>
      <c r="I294" s="9">
        <f t="shared" si="9"/>
        <v>0</v>
      </c>
    </row>
    <row r="295" spans="1:9">
      <c r="A295" s="7" t="s">
        <v>596</v>
      </c>
      <c r="B295" s="7" t="s">
        <v>597</v>
      </c>
      <c r="C295" s="7" t="s">
        <v>11</v>
      </c>
      <c r="D295" s="7" t="s">
        <v>133</v>
      </c>
      <c r="E295" s="8">
        <v>0.055</v>
      </c>
      <c r="F295" s="9">
        <v>100</v>
      </c>
      <c r="G295" s="9">
        <f t="shared" si="8"/>
        <v>5.5</v>
      </c>
      <c r="H295" s="9"/>
      <c r="I295" s="9">
        <f t="shared" si="9"/>
        <v>0</v>
      </c>
    </row>
    <row r="296" spans="1:9">
      <c r="A296" s="7" t="s">
        <v>598</v>
      </c>
      <c r="B296" s="7" t="s">
        <v>599</v>
      </c>
      <c r="C296" s="7" t="s">
        <v>11</v>
      </c>
      <c r="D296" s="7" t="s">
        <v>133</v>
      </c>
      <c r="E296" s="8">
        <v>0.045</v>
      </c>
      <c r="F296" s="9">
        <v>64071</v>
      </c>
      <c r="G296" s="9">
        <f t="shared" si="8"/>
        <v>2883.195</v>
      </c>
      <c r="H296" s="9"/>
      <c r="I296" s="9">
        <f t="shared" si="9"/>
        <v>0</v>
      </c>
    </row>
    <row r="297" spans="1:9">
      <c r="A297" s="7" t="s">
        <v>600</v>
      </c>
      <c r="B297" s="7" t="s">
        <v>601</v>
      </c>
      <c r="C297" s="7" t="s">
        <v>11</v>
      </c>
      <c r="D297" s="7" t="s">
        <v>133</v>
      </c>
      <c r="E297" s="8">
        <v>0.021</v>
      </c>
      <c r="F297" s="9">
        <v>1010</v>
      </c>
      <c r="G297" s="9">
        <f t="shared" si="8"/>
        <v>21.21</v>
      </c>
      <c r="H297" s="9"/>
      <c r="I297" s="9">
        <f t="shared" si="9"/>
        <v>0</v>
      </c>
    </row>
    <row r="298" spans="1:9">
      <c r="A298" s="7" t="s">
        <v>602</v>
      </c>
      <c r="B298" s="7" t="s">
        <v>603</v>
      </c>
      <c r="C298" s="7" t="s">
        <v>11</v>
      </c>
      <c r="D298" s="7" t="s">
        <v>133</v>
      </c>
      <c r="E298" s="8">
        <v>0.018</v>
      </c>
      <c r="F298" s="9">
        <v>16051</v>
      </c>
      <c r="G298" s="9">
        <f t="shared" si="8"/>
        <v>288.918</v>
      </c>
      <c r="H298" s="9"/>
      <c r="I298" s="9">
        <f t="shared" si="9"/>
        <v>0</v>
      </c>
    </row>
    <row r="299" spans="1:9">
      <c r="A299" s="7" t="s">
        <v>604</v>
      </c>
      <c r="B299" s="7" t="s">
        <v>605</v>
      </c>
      <c r="C299" s="7" t="s">
        <v>11</v>
      </c>
      <c r="D299" s="7" t="s">
        <v>133</v>
      </c>
      <c r="E299" s="8">
        <v>0.098</v>
      </c>
      <c r="F299" s="9">
        <v>6010</v>
      </c>
      <c r="G299" s="9">
        <f t="shared" si="8"/>
        <v>588.98</v>
      </c>
      <c r="H299" s="9"/>
      <c r="I299" s="9">
        <f t="shared" si="9"/>
        <v>0</v>
      </c>
    </row>
    <row r="300" spans="1:9">
      <c r="A300" s="7" t="s">
        <v>606</v>
      </c>
      <c r="B300" s="7" t="s">
        <v>607</v>
      </c>
      <c r="C300" s="7" t="s">
        <v>11</v>
      </c>
      <c r="D300" s="7" t="s">
        <v>133</v>
      </c>
      <c r="E300" s="8">
        <v>0.093</v>
      </c>
      <c r="F300" s="9">
        <v>2000</v>
      </c>
      <c r="G300" s="9">
        <f t="shared" si="8"/>
        <v>186</v>
      </c>
      <c r="H300" s="9"/>
      <c r="I300" s="9">
        <f t="shared" si="9"/>
        <v>0</v>
      </c>
    </row>
    <row r="301" spans="1:9">
      <c r="A301" s="7" t="s">
        <v>608</v>
      </c>
      <c r="B301" s="7" t="s">
        <v>609</v>
      </c>
      <c r="C301" s="7" t="s">
        <v>11</v>
      </c>
      <c r="D301" s="7" t="s">
        <v>133</v>
      </c>
      <c r="E301" s="8">
        <v>0.09</v>
      </c>
      <c r="F301" s="9">
        <v>9015</v>
      </c>
      <c r="G301" s="9">
        <f t="shared" si="8"/>
        <v>811.35</v>
      </c>
      <c r="H301" s="9"/>
      <c r="I301" s="9">
        <f t="shared" si="9"/>
        <v>0</v>
      </c>
    </row>
    <row r="302" spans="1:9">
      <c r="A302" s="7" t="s">
        <v>610</v>
      </c>
      <c r="B302" s="7" t="s">
        <v>611</v>
      </c>
      <c r="C302" s="7" t="s">
        <v>11</v>
      </c>
      <c r="D302" s="7" t="s">
        <v>133</v>
      </c>
      <c r="E302" s="8">
        <v>0.045</v>
      </c>
      <c r="F302" s="9">
        <v>5000</v>
      </c>
      <c r="G302" s="9">
        <f t="shared" si="8"/>
        <v>225</v>
      </c>
      <c r="H302" s="9"/>
      <c r="I302" s="9">
        <f t="shared" si="9"/>
        <v>0</v>
      </c>
    </row>
    <row r="303" spans="1:9">
      <c r="A303" s="7" t="s">
        <v>612</v>
      </c>
      <c r="B303" s="7" t="s">
        <v>613</v>
      </c>
      <c r="C303" s="7" t="s">
        <v>11</v>
      </c>
      <c r="D303" s="7" t="s">
        <v>133</v>
      </c>
      <c r="E303" s="8">
        <v>1.507</v>
      </c>
      <c r="F303" s="9">
        <v>45025</v>
      </c>
      <c r="G303" s="9">
        <f t="shared" si="8"/>
        <v>67852.675</v>
      </c>
      <c r="H303" s="9"/>
      <c r="I303" s="9">
        <f t="shared" si="9"/>
        <v>0</v>
      </c>
    </row>
    <row r="304" spans="1:9">
      <c r="A304" s="7" t="s">
        <v>614</v>
      </c>
      <c r="B304" s="7" t="s">
        <v>615</v>
      </c>
      <c r="C304" s="7" t="s">
        <v>11</v>
      </c>
      <c r="D304" s="7" t="s">
        <v>133</v>
      </c>
      <c r="E304" s="8">
        <v>0.917</v>
      </c>
      <c r="F304" s="9">
        <v>2000</v>
      </c>
      <c r="G304" s="9">
        <f t="shared" si="8"/>
        <v>1834</v>
      </c>
      <c r="H304" s="9"/>
      <c r="I304" s="9">
        <f t="shared" si="9"/>
        <v>0</v>
      </c>
    </row>
    <row r="305" spans="1:9">
      <c r="A305" s="7" t="s">
        <v>616</v>
      </c>
      <c r="B305" s="7" t="s">
        <v>617</v>
      </c>
      <c r="C305" s="7" t="s">
        <v>11</v>
      </c>
      <c r="D305" s="7" t="s">
        <v>133</v>
      </c>
      <c r="E305" s="8">
        <v>0.023</v>
      </c>
      <c r="F305" s="9">
        <v>39045</v>
      </c>
      <c r="G305" s="9">
        <f t="shared" si="8"/>
        <v>898.035</v>
      </c>
      <c r="H305" s="9"/>
      <c r="I305" s="9">
        <f t="shared" si="9"/>
        <v>0</v>
      </c>
    </row>
    <row r="306" spans="1:9">
      <c r="A306" s="7" t="s">
        <v>618</v>
      </c>
      <c r="B306" s="7" t="s">
        <v>619</v>
      </c>
      <c r="C306" s="7" t="s">
        <v>11</v>
      </c>
      <c r="D306" s="7" t="s">
        <v>133</v>
      </c>
      <c r="E306" s="8">
        <v>0.071</v>
      </c>
      <c r="F306" s="9">
        <v>76128</v>
      </c>
      <c r="G306" s="9">
        <f t="shared" si="8"/>
        <v>5405.088</v>
      </c>
      <c r="H306" s="9"/>
      <c r="I306" s="9">
        <f t="shared" si="9"/>
        <v>0</v>
      </c>
    </row>
    <row r="307" spans="1:9">
      <c r="A307" s="7" t="s">
        <v>620</v>
      </c>
      <c r="B307" s="7" t="s">
        <v>621</v>
      </c>
      <c r="C307" s="7" t="s">
        <v>11</v>
      </c>
      <c r="D307" s="7" t="s">
        <v>133</v>
      </c>
      <c r="E307" s="8">
        <v>0.081</v>
      </c>
      <c r="F307" s="9">
        <v>202047</v>
      </c>
      <c r="G307" s="9">
        <f t="shared" si="8"/>
        <v>16365.807</v>
      </c>
      <c r="H307" s="9"/>
      <c r="I307" s="9">
        <f t="shared" si="9"/>
        <v>0</v>
      </c>
    </row>
    <row r="308" spans="1:9">
      <c r="A308" s="7" t="s">
        <v>622</v>
      </c>
      <c r="B308" s="7" t="s">
        <v>623</v>
      </c>
      <c r="C308" s="7" t="s">
        <v>11</v>
      </c>
      <c r="D308" s="7" t="s">
        <v>133</v>
      </c>
      <c r="E308" s="8">
        <v>1.349</v>
      </c>
      <c r="F308" s="9">
        <v>100</v>
      </c>
      <c r="G308" s="9">
        <f t="shared" si="8"/>
        <v>134.9</v>
      </c>
      <c r="H308" s="9"/>
      <c r="I308" s="9">
        <f t="shared" si="9"/>
        <v>0</v>
      </c>
    </row>
    <row r="309" spans="1:9">
      <c r="A309" s="7" t="s">
        <v>624</v>
      </c>
      <c r="B309" s="7" t="s">
        <v>625</v>
      </c>
      <c r="C309" s="7" t="s">
        <v>11</v>
      </c>
      <c r="D309" s="7" t="s">
        <v>133</v>
      </c>
      <c r="E309" s="8">
        <v>0.089</v>
      </c>
      <c r="F309" s="9">
        <v>100025</v>
      </c>
      <c r="G309" s="9">
        <f t="shared" si="8"/>
        <v>8902.225</v>
      </c>
      <c r="H309" s="9"/>
      <c r="I309" s="9">
        <f t="shared" si="9"/>
        <v>0</v>
      </c>
    </row>
    <row r="310" spans="1:9">
      <c r="A310" s="7" t="s">
        <v>626</v>
      </c>
      <c r="B310" s="7" t="s">
        <v>627</v>
      </c>
      <c r="C310" s="7" t="s">
        <v>11</v>
      </c>
      <c r="D310" s="7" t="s">
        <v>133</v>
      </c>
      <c r="E310" s="8">
        <v>0.019</v>
      </c>
      <c r="F310" s="9">
        <v>2006</v>
      </c>
      <c r="G310" s="9">
        <f t="shared" si="8"/>
        <v>38.114</v>
      </c>
      <c r="H310" s="9"/>
      <c r="I310" s="9">
        <f t="shared" si="9"/>
        <v>0</v>
      </c>
    </row>
    <row r="311" spans="1:9">
      <c r="A311" s="7" t="s">
        <v>628</v>
      </c>
      <c r="B311" s="7" t="s">
        <v>629</v>
      </c>
      <c r="C311" s="7" t="s">
        <v>11</v>
      </c>
      <c r="D311" s="7" t="s">
        <v>133</v>
      </c>
      <c r="E311" s="8">
        <v>0.081</v>
      </c>
      <c r="F311" s="9">
        <v>27312</v>
      </c>
      <c r="G311" s="9">
        <f t="shared" si="8"/>
        <v>2212.272</v>
      </c>
      <c r="H311" s="9"/>
      <c r="I311" s="9">
        <f t="shared" si="9"/>
        <v>0</v>
      </c>
    </row>
    <row r="312" spans="1:9">
      <c r="A312" s="7" t="s">
        <v>630</v>
      </c>
      <c r="B312" s="7" t="s">
        <v>631</v>
      </c>
      <c r="C312" s="7" t="s">
        <v>11</v>
      </c>
      <c r="D312" s="7" t="s">
        <v>12</v>
      </c>
      <c r="E312" s="8">
        <v>0.251</v>
      </c>
      <c r="F312" s="9">
        <v>21267</v>
      </c>
      <c r="G312" s="9">
        <f t="shared" si="8"/>
        <v>5338.017</v>
      </c>
      <c r="H312" s="9"/>
      <c r="I312" s="9">
        <f t="shared" si="9"/>
        <v>0</v>
      </c>
    </row>
    <row r="313" spans="1:9">
      <c r="A313" s="7" t="s">
        <v>632</v>
      </c>
      <c r="B313" s="7" t="s">
        <v>633</v>
      </c>
      <c r="C313" s="7" t="s">
        <v>11</v>
      </c>
      <c r="D313" s="7" t="s">
        <v>12</v>
      </c>
      <c r="E313" s="8">
        <v>0.943</v>
      </c>
      <c r="F313" s="9">
        <v>18525</v>
      </c>
      <c r="G313" s="9">
        <f t="shared" si="8"/>
        <v>17469.075</v>
      </c>
      <c r="H313" s="9"/>
      <c r="I313" s="9">
        <f t="shared" si="9"/>
        <v>0</v>
      </c>
    </row>
    <row r="314" spans="1:9">
      <c r="A314" s="7" t="s">
        <v>634</v>
      </c>
      <c r="B314" s="7" t="s">
        <v>635</v>
      </c>
      <c r="C314" s="7" t="s">
        <v>11</v>
      </c>
      <c r="D314" s="7" t="s">
        <v>12</v>
      </c>
      <c r="E314" s="8">
        <v>0.024</v>
      </c>
      <c r="F314" s="9">
        <v>18015</v>
      </c>
      <c r="G314" s="9">
        <f t="shared" si="8"/>
        <v>432.36</v>
      </c>
      <c r="H314" s="9"/>
      <c r="I314" s="9">
        <f t="shared" si="9"/>
        <v>0</v>
      </c>
    </row>
    <row r="315" spans="1:9">
      <c r="A315" s="7" t="s">
        <v>636</v>
      </c>
      <c r="B315" s="7" t="s">
        <v>637</v>
      </c>
      <c r="C315" s="7" t="s">
        <v>11</v>
      </c>
      <c r="D315" s="7" t="s">
        <v>12</v>
      </c>
      <c r="E315" s="8">
        <v>0.071</v>
      </c>
      <c r="F315" s="9">
        <v>147172</v>
      </c>
      <c r="G315" s="9">
        <f t="shared" si="8"/>
        <v>10449.212</v>
      </c>
      <c r="H315" s="9"/>
      <c r="I315" s="9">
        <f t="shared" si="9"/>
        <v>0</v>
      </c>
    </row>
    <row r="316" spans="1:9">
      <c r="A316" s="7" t="s">
        <v>638</v>
      </c>
      <c r="B316" s="7" t="s">
        <v>639</v>
      </c>
      <c r="C316" s="7" t="s">
        <v>11</v>
      </c>
      <c r="D316" s="7" t="s">
        <v>12</v>
      </c>
      <c r="E316" s="8">
        <v>0.145</v>
      </c>
      <c r="F316" s="9">
        <v>26020</v>
      </c>
      <c r="G316" s="9">
        <f t="shared" si="8"/>
        <v>3772.9</v>
      </c>
      <c r="H316" s="9"/>
      <c r="I316" s="9">
        <f t="shared" si="9"/>
        <v>0</v>
      </c>
    </row>
    <row r="317" spans="1:9">
      <c r="A317" s="7" t="s">
        <v>640</v>
      </c>
      <c r="B317" s="7" t="s">
        <v>641</v>
      </c>
      <c r="C317" s="7" t="s">
        <v>11</v>
      </c>
      <c r="D317" s="7" t="s">
        <v>12</v>
      </c>
      <c r="E317" s="8">
        <v>0.078</v>
      </c>
      <c r="F317" s="9">
        <v>64041</v>
      </c>
      <c r="G317" s="9">
        <f t="shared" si="8"/>
        <v>4995.198</v>
      </c>
      <c r="H317" s="9"/>
      <c r="I317" s="9">
        <f t="shared" si="9"/>
        <v>0</v>
      </c>
    </row>
    <row r="318" spans="1:9">
      <c r="A318" s="7" t="s">
        <v>642</v>
      </c>
      <c r="B318" s="7" t="s">
        <v>643</v>
      </c>
      <c r="C318" s="7" t="s">
        <v>11</v>
      </c>
      <c r="D318" s="7" t="s">
        <v>133</v>
      </c>
      <c r="E318" s="8">
        <v>0.874</v>
      </c>
      <c r="F318" s="9">
        <v>20161</v>
      </c>
      <c r="G318" s="9">
        <f t="shared" si="8"/>
        <v>17620.714</v>
      </c>
      <c r="H318" s="9"/>
      <c r="I318" s="9">
        <f t="shared" si="9"/>
        <v>0</v>
      </c>
    </row>
    <row r="319" spans="1:9">
      <c r="A319" s="7" t="s">
        <v>644</v>
      </c>
      <c r="B319" s="7" t="s">
        <v>645</v>
      </c>
      <c r="C319" s="7" t="s">
        <v>11</v>
      </c>
      <c r="D319" s="7" t="s">
        <v>12</v>
      </c>
      <c r="E319" s="8">
        <v>0.084</v>
      </c>
      <c r="F319" s="9">
        <v>65229</v>
      </c>
      <c r="G319" s="9">
        <f t="shared" si="8"/>
        <v>5479.236</v>
      </c>
      <c r="H319" s="9"/>
      <c r="I319" s="9">
        <f t="shared" si="9"/>
        <v>0</v>
      </c>
    </row>
    <row r="320" spans="1:9">
      <c r="A320" s="7" t="s">
        <v>646</v>
      </c>
      <c r="B320" s="7" t="s">
        <v>647</v>
      </c>
      <c r="C320" s="7" t="s">
        <v>11</v>
      </c>
      <c r="D320" s="7" t="s">
        <v>12</v>
      </c>
      <c r="E320" s="8">
        <v>0.012</v>
      </c>
      <c r="F320" s="9">
        <v>13039</v>
      </c>
      <c r="G320" s="9">
        <f t="shared" si="8"/>
        <v>156.468</v>
      </c>
      <c r="H320" s="9"/>
      <c r="I320" s="9">
        <f t="shared" si="9"/>
        <v>0</v>
      </c>
    </row>
    <row r="321" spans="1:9">
      <c r="A321" s="7" t="s">
        <v>648</v>
      </c>
      <c r="B321" s="7" t="s">
        <v>649</v>
      </c>
      <c r="C321" s="7" t="s">
        <v>11</v>
      </c>
      <c r="D321" s="7" t="s">
        <v>12</v>
      </c>
      <c r="E321" s="8">
        <v>0.085</v>
      </c>
      <c r="F321" s="9">
        <v>11005</v>
      </c>
      <c r="G321" s="9">
        <f t="shared" si="8"/>
        <v>935.425</v>
      </c>
      <c r="H321" s="9"/>
      <c r="I321" s="9">
        <f t="shared" si="9"/>
        <v>0</v>
      </c>
    </row>
    <row r="322" spans="1:9">
      <c r="A322" s="7" t="s">
        <v>650</v>
      </c>
      <c r="B322" s="7" t="s">
        <v>651</v>
      </c>
      <c r="C322" s="7" t="s">
        <v>11</v>
      </c>
      <c r="D322" s="7" t="s">
        <v>12</v>
      </c>
      <c r="E322" s="8">
        <v>0.077</v>
      </c>
      <c r="F322" s="9">
        <v>6000</v>
      </c>
      <c r="G322" s="9">
        <f t="shared" si="8"/>
        <v>462</v>
      </c>
      <c r="H322" s="9"/>
      <c r="I322" s="9">
        <f t="shared" si="9"/>
        <v>0</v>
      </c>
    </row>
    <row r="323" spans="1:9">
      <c r="A323" s="7" t="s">
        <v>652</v>
      </c>
      <c r="B323" s="7" t="s">
        <v>653</v>
      </c>
      <c r="C323" s="7" t="s">
        <v>11</v>
      </c>
      <c r="D323" s="7" t="s">
        <v>12</v>
      </c>
      <c r="E323" s="8">
        <v>0.17</v>
      </c>
      <c r="F323" s="9">
        <v>100</v>
      </c>
      <c r="G323" s="9">
        <f t="shared" si="8"/>
        <v>17</v>
      </c>
      <c r="H323" s="9"/>
      <c r="I323" s="9">
        <f t="shared" si="9"/>
        <v>0</v>
      </c>
    </row>
    <row r="324" spans="1:9">
      <c r="A324" s="7" t="s">
        <v>654</v>
      </c>
      <c r="B324" s="7" t="s">
        <v>655</v>
      </c>
      <c r="C324" s="7" t="s">
        <v>11</v>
      </c>
      <c r="D324" s="7" t="s">
        <v>12</v>
      </c>
      <c r="E324" s="8">
        <v>0.14</v>
      </c>
      <c r="F324" s="9">
        <v>10000</v>
      </c>
      <c r="G324" s="9">
        <f t="shared" ref="G324:G335" si="10">E324*F324</f>
        <v>1400</v>
      </c>
      <c r="H324" s="9"/>
      <c r="I324" s="9">
        <f t="shared" ref="I324:I349" si="11">H324*F324</f>
        <v>0</v>
      </c>
    </row>
    <row r="325" spans="1:9">
      <c r="A325" s="7" t="s">
        <v>656</v>
      </c>
      <c r="B325" s="7" t="s">
        <v>657</v>
      </c>
      <c r="C325" s="7" t="s">
        <v>658</v>
      </c>
      <c r="D325" s="7" t="s">
        <v>659</v>
      </c>
      <c r="E325" s="8">
        <v>66.66</v>
      </c>
      <c r="F325" s="9">
        <v>345</v>
      </c>
      <c r="G325" s="9">
        <f t="shared" si="10"/>
        <v>22997.7</v>
      </c>
      <c r="H325" s="9"/>
      <c r="I325" s="9">
        <f t="shared" si="11"/>
        <v>0</v>
      </c>
    </row>
    <row r="326" spans="1:9">
      <c r="A326" s="7" t="s">
        <v>660</v>
      </c>
      <c r="B326" s="7" t="s">
        <v>661</v>
      </c>
      <c r="C326" s="7" t="s">
        <v>11</v>
      </c>
      <c r="D326" s="7" t="s">
        <v>12</v>
      </c>
      <c r="E326" s="8">
        <v>0.08</v>
      </c>
      <c r="F326" s="9">
        <v>8968</v>
      </c>
      <c r="G326" s="9">
        <f t="shared" si="10"/>
        <v>717.44</v>
      </c>
      <c r="H326" s="9"/>
      <c r="I326" s="9">
        <f t="shared" si="11"/>
        <v>0</v>
      </c>
    </row>
    <row r="327" spans="1:9">
      <c r="A327" s="7" t="s">
        <v>662</v>
      </c>
      <c r="B327" s="7" t="s">
        <v>663</v>
      </c>
      <c r="C327" s="7" t="s">
        <v>11</v>
      </c>
      <c r="D327" s="7" t="s">
        <v>12</v>
      </c>
      <c r="E327" s="8">
        <v>0.475</v>
      </c>
      <c r="F327" s="9">
        <v>2000</v>
      </c>
      <c r="G327" s="9">
        <f t="shared" si="10"/>
        <v>950</v>
      </c>
      <c r="H327" s="9"/>
      <c r="I327" s="9">
        <f t="shared" si="11"/>
        <v>0</v>
      </c>
    </row>
    <row r="328" spans="1:9">
      <c r="A328" s="7" t="s">
        <v>664</v>
      </c>
      <c r="B328" s="7" t="s">
        <v>665</v>
      </c>
      <c r="C328" s="7" t="s">
        <v>11</v>
      </c>
      <c r="D328" s="7" t="s">
        <v>12</v>
      </c>
      <c r="E328" s="8">
        <v>0.038</v>
      </c>
      <c r="F328" s="9">
        <v>1000</v>
      </c>
      <c r="G328" s="9">
        <f t="shared" si="10"/>
        <v>38</v>
      </c>
      <c r="H328" s="9"/>
      <c r="I328" s="9">
        <f t="shared" si="11"/>
        <v>0</v>
      </c>
    </row>
    <row r="329" spans="1:9">
      <c r="A329" s="7" t="s">
        <v>666</v>
      </c>
      <c r="B329" s="7" t="s">
        <v>667</v>
      </c>
      <c r="C329" s="7" t="s">
        <v>11</v>
      </c>
      <c r="D329" s="7" t="s">
        <v>12</v>
      </c>
      <c r="E329" s="8">
        <v>0.288</v>
      </c>
      <c r="F329" s="9">
        <v>10000</v>
      </c>
      <c r="G329" s="9">
        <f t="shared" si="10"/>
        <v>2880</v>
      </c>
      <c r="H329" s="9"/>
      <c r="I329" s="9">
        <f t="shared" si="11"/>
        <v>0</v>
      </c>
    </row>
    <row r="330" spans="1:9">
      <c r="A330" s="7" t="s">
        <v>668</v>
      </c>
      <c r="B330" s="7" t="s">
        <v>669</v>
      </c>
      <c r="C330" s="7" t="s">
        <v>11</v>
      </c>
      <c r="D330" s="7" t="s">
        <v>12</v>
      </c>
      <c r="E330" s="8">
        <v>0.091</v>
      </c>
      <c r="F330" s="9">
        <v>6040</v>
      </c>
      <c r="G330" s="9">
        <f t="shared" si="10"/>
        <v>549.64</v>
      </c>
      <c r="H330" s="9"/>
      <c r="I330" s="9">
        <f t="shared" si="11"/>
        <v>0</v>
      </c>
    </row>
    <row r="331" spans="1:9">
      <c r="A331" s="7" t="s">
        <v>670</v>
      </c>
      <c r="B331" s="7" t="s">
        <v>671</v>
      </c>
      <c r="C331" s="7" t="s">
        <v>11</v>
      </c>
      <c r="D331" s="7" t="s">
        <v>12</v>
      </c>
      <c r="E331" s="8">
        <v>0.052</v>
      </c>
      <c r="F331" s="9">
        <v>100</v>
      </c>
      <c r="G331" s="9">
        <f t="shared" si="10"/>
        <v>5.2</v>
      </c>
      <c r="H331" s="9"/>
      <c r="I331" s="9">
        <f t="shared" si="11"/>
        <v>0</v>
      </c>
    </row>
    <row r="332" spans="1:9">
      <c r="A332" s="7" t="s">
        <v>672</v>
      </c>
      <c r="B332" s="7" t="s">
        <v>673</v>
      </c>
      <c r="C332" s="7" t="s">
        <v>11</v>
      </c>
      <c r="D332" s="7" t="s">
        <v>12</v>
      </c>
      <c r="E332" s="8">
        <v>1.96</v>
      </c>
      <c r="F332" s="9">
        <v>100</v>
      </c>
      <c r="G332" s="9">
        <f t="shared" si="10"/>
        <v>196</v>
      </c>
      <c r="H332" s="9"/>
      <c r="I332" s="9">
        <f t="shared" si="11"/>
        <v>0</v>
      </c>
    </row>
    <row r="333" spans="1:9">
      <c r="A333" s="7" t="s">
        <v>674</v>
      </c>
      <c r="B333" s="7" t="s">
        <v>675</v>
      </c>
      <c r="C333" s="7" t="s">
        <v>11</v>
      </c>
      <c r="D333" s="7" t="s">
        <v>12</v>
      </c>
      <c r="E333" s="8">
        <v>0.095</v>
      </c>
      <c r="F333" s="9">
        <v>6000</v>
      </c>
      <c r="G333" s="9">
        <f t="shared" si="10"/>
        <v>570</v>
      </c>
      <c r="H333" s="9"/>
      <c r="I333" s="9">
        <f t="shared" si="11"/>
        <v>0</v>
      </c>
    </row>
    <row r="334" spans="1:9">
      <c r="A334" s="7" t="s">
        <v>676</v>
      </c>
      <c r="B334" s="7" t="s">
        <v>677</v>
      </c>
      <c r="C334" s="7" t="s">
        <v>11</v>
      </c>
      <c r="D334" s="7" t="s">
        <v>12</v>
      </c>
      <c r="E334" s="8">
        <v>0.23</v>
      </c>
      <c r="F334" s="9">
        <v>100</v>
      </c>
      <c r="G334" s="9">
        <f t="shared" si="10"/>
        <v>23</v>
      </c>
      <c r="H334" s="9"/>
      <c r="I334" s="9">
        <f t="shared" si="11"/>
        <v>0</v>
      </c>
    </row>
    <row r="335" spans="1:9">
      <c r="A335" s="30" t="s">
        <v>678</v>
      </c>
      <c r="B335" s="31" t="s">
        <v>679</v>
      </c>
      <c r="C335" s="7" t="s">
        <v>11</v>
      </c>
      <c r="D335" s="7" t="s">
        <v>12</v>
      </c>
      <c r="E335" s="8">
        <v>0.02</v>
      </c>
      <c r="F335" s="9">
        <v>1000</v>
      </c>
      <c r="G335" s="9">
        <f t="shared" si="10"/>
        <v>20</v>
      </c>
      <c r="H335" s="9"/>
      <c r="I335" s="9">
        <f t="shared" si="11"/>
        <v>0</v>
      </c>
    </row>
    <row r="336" spans="1:9">
      <c r="A336" s="30" t="s">
        <v>680</v>
      </c>
      <c r="B336" s="31" t="s">
        <v>679</v>
      </c>
      <c r="C336" s="7" t="s">
        <v>11</v>
      </c>
      <c r="D336" s="7" t="s">
        <v>12</v>
      </c>
      <c r="E336" s="8">
        <v>0.12</v>
      </c>
      <c r="F336" s="9">
        <v>1000</v>
      </c>
      <c r="G336" s="9">
        <f t="shared" ref="G336:G349" si="12">E336*F336</f>
        <v>120</v>
      </c>
      <c r="H336" s="9"/>
      <c r="I336" s="9">
        <f t="shared" si="11"/>
        <v>0</v>
      </c>
    </row>
    <row r="337" spans="1:9">
      <c r="A337" s="30" t="s">
        <v>681</v>
      </c>
      <c r="B337" s="31" t="s">
        <v>679</v>
      </c>
      <c r="C337" s="7" t="s">
        <v>11</v>
      </c>
      <c r="D337" s="7" t="s">
        <v>12</v>
      </c>
      <c r="E337" s="8">
        <v>0.05</v>
      </c>
      <c r="F337" s="9">
        <v>1000</v>
      </c>
      <c r="G337" s="9">
        <f t="shared" si="12"/>
        <v>50</v>
      </c>
      <c r="H337" s="9"/>
      <c r="I337" s="9">
        <f t="shared" si="11"/>
        <v>0</v>
      </c>
    </row>
    <row r="338" spans="1:9">
      <c r="A338" s="30" t="s">
        <v>682</v>
      </c>
      <c r="B338" s="31" t="s">
        <v>679</v>
      </c>
      <c r="C338" s="7" t="s">
        <v>11</v>
      </c>
      <c r="D338" s="7" t="s">
        <v>12</v>
      </c>
      <c r="E338" s="8">
        <v>0.048</v>
      </c>
      <c r="F338" s="9">
        <v>1000</v>
      </c>
      <c r="G338" s="9">
        <f t="shared" si="12"/>
        <v>48</v>
      </c>
      <c r="H338" s="9"/>
      <c r="I338" s="9">
        <f t="shared" si="11"/>
        <v>0</v>
      </c>
    </row>
    <row r="339" spans="1:9">
      <c r="A339" s="30" t="s">
        <v>683</v>
      </c>
      <c r="B339" s="31" t="s">
        <v>679</v>
      </c>
      <c r="C339" s="7" t="s">
        <v>11</v>
      </c>
      <c r="D339" s="7" t="s">
        <v>12</v>
      </c>
      <c r="E339" s="8">
        <v>0.027</v>
      </c>
      <c r="F339" s="9">
        <v>1000</v>
      </c>
      <c r="G339" s="9">
        <f t="shared" si="12"/>
        <v>27</v>
      </c>
      <c r="H339" s="9"/>
      <c r="I339" s="9">
        <f t="shared" si="11"/>
        <v>0</v>
      </c>
    </row>
    <row r="340" spans="1:9">
      <c r="A340" s="30" t="s">
        <v>684</v>
      </c>
      <c r="B340" s="31" t="s">
        <v>679</v>
      </c>
      <c r="C340" s="7" t="s">
        <v>11</v>
      </c>
      <c r="D340" s="7" t="s">
        <v>12</v>
      </c>
      <c r="E340" s="8">
        <v>0.028</v>
      </c>
      <c r="F340" s="9">
        <v>1000</v>
      </c>
      <c r="G340" s="9">
        <f t="shared" si="12"/>
        <v>28</v>
      </c>
      <c r="H340" s="9"/>
      <c r="I340" s="9">
        <f t="shared" si="11"/>
        <v>0</v>
      </c>
    </row>
    <row r="341" spans="1:9">
      <c r="A341" s="30" t="s">
        <v>685</v>
      </c>
      <c r="B341" s="31" t="s">
        <v>679</v>
      </c>
      <c r="C341" s="7" t="s">
        <v>11</v>
      </c>
      <c r="D341" s="7" t="s">
        <v>12</v>
      </c>
      <c r="E341" s="8">
        <v>0.034</v>
      </c>
      <c r="F341" s="9">
        <v>1000</v>
      </c>
      <c r="G341" s="9">
        <f t="shared" si="12"/>
        <v>34</v>
      </c>
      <c r="H341" s="9"/>
      <c r="I341" s="9">
        <f t="shared" si="11"/>
        <v>0</v>
      </c>
    </row>
    <row r="342" spans="1:9">
      <c r="A342" s="30" t="s">
        <v>686</v>
      </c>
      <c r="B342" s="31" t="s">
        <v>679</v>
      </c>
      <c r="C342" s="7" t="s">
        <v>11</v>
      </c>
      <c r="D342" s="7" t="s">
        <v>12</v>
      </c>
      <c r="E342" s="8">
        <v>0.045</v>
      </c>
      <c r="F342" s="9">
        <v>1000</v>
      </c>
      <c r="G342" s="9">
        <f t="shared" si="12"/>
        <v>45</v>
      </c>
      <c r="H342" s="9"/>
      <c r="I342" s="9">
        <f t="shared" si="11"/>
        <v>0</v>
      </c>
    </row>
    <row r="343" spans="1:9">
      <c r="A343" s="30" t="s">
        <v>687</v>
      </c>
      <c r="B343" s="31" t="s">
        <v>679</v>
      </c>
      <c r="C343" s="7" t="s">
        <v>11</v>
      </c>
      <c r="D343" s="7" t="s">
        <v>12</v>
      </c>
      <c r="E343" s="8">
        <v>0.13</v>
      </c>
      <c r="F343" s="9">
        <v>1000</v>
      </c>
      <c r="G343" s="9">
        <f t="shared" si="12"/>
        <v>130</v>
      </c>
      <c r="H343" s="9"/>
      <c r="I343" s="9">
        <f t="shared" si="11"/>
        <v>0</v>
      </c>
    </row>
    <row r="344" spans="1:9">
      <c r="A344" s="30" t="s">
        <v>688</v>
      </c>
      <c r="B344" s="31" t="s">
        <v>679</v>
      </c>
      <c r="C344" s="7" t="s">
        <v>11</v>
      </c>
      <c r="D344" s="7" t="s">
        <v>12</v>
      </c>
      <c r="E344" s="8">
        <v>0.094</v>
      </c>
      <c r="F344" s="9">
        <v>1000</v>
      </c>
      <c r="G344" s="9">
        <f t="shared" si="12"/>
        <v>94</v>
      </c>
      <c r="H344" s="9"/>
      <c r="I344" s="9">
        <f t="shared" si="11"/>
        <v>0</v>
      </c>
    </row>
    <row r="345" spans="1:9">
      <c r="A345" s="30" t="s">
        <v>689</v>
      </c>
      <c r="B345" s="31" t="s">
        <v>679</v>
      </c>
      <c r="C345" s="7" t="s">
        <v>11</v>
      </c>
      <c r="D345" s="7" t="s">
        <v>12</v>
      </c>
      <c r="E345" s="8">
        <v>0.075</v>
      </c>
      <c r="F345" s="9">
        <v>1000</v>
      </c>
      <c r="G345" s="9">
        <f t="shared" si="12"/>
        <v>75</v>
      </c>
      <c r="H345" s="9"/>
      <c r="I345" s="9">
        <f t="shared" si="11"/>
        <v>0</v>
      </c>
    </row>
    <row r="346" spans="1:9">
      <c r="A346" s="30" t="s">
        <v>690</v>
      </c>
      <c r="B346" s="31" t="s">
        <v>679</v>
      </c>
      <c r="C346" s="7" t="s">
        <v>11</v>
      </c>
      <c r="D346" s="7" t="s">
        <v>12</v>
      </c>
      <c r="E346" s="8">
        <v>0.108</v>
      </c>
      <c r="F346" s="9">
        <v>1000</v>
      </c>
      <c r="G346" s="9">
        <f t="shared" si="12"/>
        <v>108</v>
      </c>
      <c r="H346" s="9"/>
      <c r="I346" s="9">
        <f t="shared" si="11"/>
        <v>0</v>
      </c>
    </row>
    <row r="347" spans="1:9">
      <c r="A347" s="30" t="s">
        <v>691</v>
      </c>
      <c r="B347" s="31" t="s">
        <v>679</v>
      </c>
      <c r="C347" s="7" t="s">
        <v>11</v>
      </c>
      <c r="D347" s="7" t="s">
        <v>12</v>
      </c>
      <c r="E347" s="8">
        <v>1.3</v>
      </c>
      <c r="F347" s="9">
        <v>1000</v>
      </c>
      <c r="G347" s="9">
        <f t="shared" si="12"/>
        <v>1300</v>
      </c>
      <c r="H347" s="9"/>
      <c r="I347" s="9">
        <f t="shared" si="11"/>
        <v>0</v>
      </c>
    </row>
    <row r="348" spans="1:9">
      <c r="A348" s="30" t="s">
        <v>692</v>
      </c>
      <c r="B348" s="31" t="s">
        <v>679</v>
      </c>
      <c r="C348" s="7" t="s">
        <v>11</v>
      </c>
      <c r="D348" s="7" t="s">
        <v>12</v>
      </c>
      <c r="E348" s="8">
        <v>0.028</v>
      </c>
      <c r="F348" s="9">
        <v>1000</v>
      </c>
      <c r="G348" s="9">
        <f t="shared" si="12"/>
        <v>28</v>
      </c>
      <c r="H348" s="9"/>
      <c r="I348" s="9">
        <f t="shared" si="11"/>
        <v>0</v>
      </c>
    </row>
    <row r="349" spans="1:9">
      <c r="A349" s="30" t="s">
        <v>693</v>
      </c>
      <c r="B349" s="31" t="s">
        <v>679</v>
      </c>
      <c r="C349" s="7" t="s">
        <v>11</v>
      </c>
      <c r="D349" s="7" t="s">
        <v>12</v>
      </c>
      <c r="E349" s="8">
        <v>0.055</v>
      </c>
      <c r="F349" s="9">
        <v>1000</v>
      </c>
      <c r="G349" s="9">
        <f t="shared" si="12"/>
        <v>55</v>
      </c>
      <c r="H349" s="9"/>
      <c r="I349" s="9">
        <f t="shared" si="11"/>
        <v>0</v>
      </c>
    </row>
    <row r="350" ht="24" customHeight="1" spans="1:9">
      <c r="A350" s="10" t="s">
        <v>694</v>
      </c>
      <c r="B350" s="32"/>
      <c r="C350" s="32"/>
      <c r="D350" s="32"/>
      <c r="E350" s="32"/>
      <c r="F350" s="33"/>
      <c r="G350" s="33"/>
      <c r="H350" s="33"/>
      <c r="I350" s="33">
        <f>SUM(I3:I349)</f>
        <v>0</v>
      </c>
    </row>
  </sheetData>
  <mergeCells count="1">
    <mergeCell ref="A1:I1"/>
  </mergeCells>
  <pageMargins left="0" right="0" top="0" bottom="0" header="0" footer="0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93"/>
  <sheetViews>
    <sheetView tabSelected="1" topLeftCell="A61" workbookViewId="0">
      <selection activeCell="A1" sqref="A1:I1"/>
    </sheetView>
  </sheetViews>
  <sheetFormatPr defaultColWidth="9" defaultRowHeight="12.75"/>
  <cols>
    <col min="1" max="1" width="27.7142857142857" style="20" customWidth="1"/>
    <col min="2" max="2" width="15.4285714285714" style="20" customWidth="1"/>
    <col min="3" max="3" width="11.5714285714286" style="20" customWidth="1"/>
    <col min="4" max="4" width="9.14285714285714" style="20"/>
    <col min="5" max="5" width="13.2857142857143" style="20" customWidth="1"/>
    <col min="6" max="7" width="9.14285714285714" style="20"/>
    <col min="8" max="8" width="12.1428571428571" style="2" customWidth="1"/>
    <col min="9" max="9" width="10.7142857142857" style="2" customWidth="1"/>
    <col min="10" max="11" width="9.14285714285714" style="2"/>
    <col min="14" max="16383" width="9.14285714285714" style="2"/>
    <col min="16384" max="16384" width="9" style="2"/>
  </cols>
  <sheetData>
    <row r="1" s="19" customFormat="1" ht="34.5" customHeight="1" spans="1:9">
      <c r="A1" s="4" t="s">
        <v>695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7</v>
      </c>
    </row>
    <row r="3" spans="1:9">
      <c r="A3" s="13" t="s">
        <v>696</v>
      </c>
      <c r="B3" s="13" t="s">
        <v>697</v>
      </c>
      <c r="C3" s="13" t="s">
        <v>698</v>
      </c>
      <c r="D3" s="13" t="s">
        <v>659</v>
      </c>
      <c r="E3" s="14">
        <v>0.43</v>
      </c>
      <c r="F3" s="21">
        <v>12054</v>
      </c>
      <c r="G3" s="21">
        <f>F3*E3</f>
        <v>5183.22</v>
      </c>
      <c r="H3" s="9"/>
      <c r="I3" s="9">
        <f>H3*F3</f>
        <v>0</v>
      </c>
    </row>
    <row r="4" spans="1:9">
      <c r="A4" s="13" t="s">
        <v>699</v>
      </c>
      <c r="B4" s="13" t="s">
        <v>700</v>
      </c>
      <c r="C4" s="13" t="s">
        <v>698</v>
      </c>
      <c r="D4" s="13" t="s">
        <v>659</v>
      </c>
      <c r="E4" s="14">
        <v>0.54</v>
      </c>
      <c r="F4" s="21">
        <v>1206</v>
      </c>
      <c r="G4" s="21">
        <f t="shared" ref="G4:G67" si="0">F4*E4</f>
        <v>651.24</v>
      </c>
      <c r="H4" s="9"/>
      <c r="I4" s="9">
        <f t="shared" ref="I4:I67" si="1">H4*F4</f>
        <v>0</v>
      </c>
    </row>
    <row r="5" spans="1:9">
      <c r="A5" s="13" t="s">
        <v>701</v>
      </c>
      <c r="B5" s="13" t="s">
        <v>702</v>
      </c>
      <c r="C5" s="13" t="s">
        <v>698</v>
      </c>
      <c r="D5" s="13" t="s">
        <v>659</v>
      </c>
      <c r="E5" s="14">
        <v>0.85</v>
      </c>
      <c r="F5" s="21">
        <v>11939</v>
      </c>
      <c r="G5" s="21">
        <f t="shared" si="0"/>
        <v>10148.15</v>
      </c>
      <c r="H5" s="9"/>
      <c r="I5" s="9">
        <f t="shared" si="1"/>
        <v>0</v>
      </c>
    </row>
    <row r="6" spans="1:9">
      <c r="A6" s="13" t="s">
        <v>703</v>
      </c>
      <c r="B6" s="13" t="s">
        <v>704</v>
      </c>
      <c r="C6" s="13" t="s">
        <v>698</v>
      </c>
      <c r="D6" s="13" t="s">
        <v>659</v>
      </c>
      <c r="E6" s="14">
        <v>0.63</v>
      </c>
      <c r="F6" s="21">
        <v>600</v>
      </c>
      <c r="G6" s="21">
        <f t="shared" si="0"/>
        <v>378</v>
      </c>
      <c r="H6" s="9"/>
      <c r="I6" s="9">
        <f t="shared" si="1"/>
        <v>0</v>
      </c>
    </row>
    <row r="7" spans="1:9">
      <c r="A7" s="13" t="s">
        <v>705</v>
      </c>
      <c r="B7" s="13" t="s">
        <v>706</v>
      </c>
      <c r="C7" s="13" t="s">
        <v>698</v>
      </c>
      <c r="D7" s="13" t="s">
        <v>659</v>
      </c>
      <c r="E7" s="14">
        <v>2.28</v>
      </c>
      <c r="F7" s="21">
        <v>605</v>
      </c>
      <c r="G7" s="21">
        <f t="shared" si="0"/>
        <v>1379.4</v>
      </c>
      <c r="H7" s="9"/>
      <c r="I7" s="9">
        <f t="shared" si="1"/>
        <v>0</v>
      </c>
    </row>
    <row r="8" spans="1:9">
      <c r="A8" s="13" t="s">
        <v>707</v>
      </c>
      <c r="B8" s="13" t="s">
        <v>708</v>
      </c>
      <c r="C8" s="13" t="s">
        <v>698</v>
      </c>
      <c r="D8" s="13" t="s">
        <v>659</v>
      </c>
      <c r="E8" s="14">
        <v>0.55</v>
      </c>
      <c r="F8" s="21">
        <v>1000</v>
      </c>
      <c r="G8" s="21">
        <f t="shared" si="0"/>
        <v>550</v>
      </c>
      <c r="H8" s="9"/>
      <c r="I8" s="9">
        <f t="shared" si="1"/>
        <v>0</v>
      </c>
    </row>
    <row r="9" spans="1:9">
      <c r="A9" s="13" t="s">
        <v>709</v>
      </c>
      <c r="B9" s="13" t="s">
        <v>710</v>
      </c>
      <c r="C9" s="13" t="s">
        <v>698</v>
      </c>
      <c r="D9" s="13" t="s">
        <v>659</v>
      </c>
      <c r="E9" s="14">
        <v>2</v>
      </c>
      <c r="F9" s="21">
        <v>2200</v>
      </c>
      <c r="G9" s="21">
        <f t="shared" si="0"/>
        <v>4400</v>
      </c>
      <c r="H9" s="9"/>
      <c r="I9" s="9">
        <f t="shared" si="1"/>
        <v>0</v>
      </c>
    </row>
    <row r="10" spans="1:9">
      <c r="A10" s="13" t="s">
        <v>711</v>
      </c>
      <c r="B10" s="13" t="s">
        <v>712</v>
      </c>
      <c r="C10" s="13" t="s">
        <v>698</v>
      </c>
      <c r="D10" s="13" t="s">
        <v>659</v>
      </c>
      <c r="E10" s="14">
        <v>0.92</v>
      </c>
      <c r="F10" s="21">
        <v>7411</v>
      </c>
      <c r="G10" s="21">
        <f t="shared" si="0"/>
        <v>6818.12</v>
      </c>
      <c r="H10" s="9"/>
      <c r="I10" s="9">
        <f t="shared" si="1"/>
        <v>0</v>
      </c>
    </row>
    <row r="11" spans="1:9">
      <c r="A11" s="13" t="s">
        <v>713</v>
      </c>
      <c r="B11" s="13" t="s">
        <v>714</v>
      </c>
      <c r="C11" s="13" t="s">
        <v>698</v>
      </c>
      <c r="D11" s="13" t="s">
        <v>659</v>
      </c>
      <c r="E11" s="14">
        <v>0.48</v>
      </c>
      <c r="F11" s="21">
        <v>1603</v>
      </c>
      <c r="G11" s="21">
        <f t="shared" si="0"/>
        <v>769.44</v>
      </c>
      <c r="H11" s="9"/>
      <c r="I11" s="9">
        <f t="shared" si="1"/>
        <v>0</v>
      </c>
    </row>
    <row r="12" spans="1:9">
      <c r="A12" s="13" t="s">
        <v>715</v>
      </c>
      <c r="B12" s="13" t="s">
        <v>716</v>
      </c>
      <c r="C12" s="13" t="s">
        <v>698</v>
      </c>
      <c r="D12" s="13" t="s">
        <v>659</v>
      </c>
      <c r="E12" s="14">
        <v>0.87</v>
      </c>
      <c r="F12" s="21">
        <v>200</v>
      </c>
      <c r="G12" s="21">
        <f t="shared" si="0"/>
        <v>174</v>
      </c>
      <c r="H12" s="9"/>
      <c r="I12" s="9">
        <f t="shared" si="1"/>
        <v>0</v>
      </c>
    </row>
    <row r="13" spans="1:9">
      <c r="A13" s="13" t="s">
        <v>717</v>
      </c>
      <c r="B13" s="13" t="s">
        <v>718</v>
      </c>
      <c r="C13" s="13" t="s">
        <v>698</v>
      </c>
      <c r="D13" s="13" t="s">
        <v>659</v>
      </c>
      <c r="E13" s="14">
        <v>0.8</v>
      </c>
      <c r="F13" s="21">
        <v>1000</v>
      </c>
      <c r="G13" s="21">
        <f t="shared" si="0"/>
        <v>800</v>
      </c>
      <c r="H13" s="9"/>
      <c r="I13" s="9">
        <f t="shared" si="1"/>
        <v>0</v>
      </c>
    </row>
    <row r="14" spans="1:9">
      <c r="A14" s="13" t="s">
        <v>719</v>
      </c>
      <c r="B14" s="13" t="s">
        <v>720</v>
      </c>
      <c r="C14" s="13" t="s">
        <v>698</v>
      </c>
      <c r="D14" s="13" t="s">
        <v>659</v>
      </c>
      <c r="E14" s="14">
        <v>0.72</v>
      </c>
      <c r="F14" s="21">
        <v>1234</v>
      </c>
      <c r="G14" s="21">
        <f t="shared" si="0"/>
        <v>888.48</v>
      </c>
      <c r="H14" s="9"/>
      <c r="I14" s="9">
        <f t="shared" si="1"/>
        <v>0</v>
      </c>
    </row>
    <row r="15" spans="1:9">
      <c r="A15" s="13" t="s">
        <v>721</v>
      </c>
      <c r="B15" s="13" t="s">
        <v>722</v>
      </c>
      <c r="C15" s="13" t="s">
        <v>698</v>
      </c>
      <c r="D15" s="13" t="s">
        <v>659</v>
      </c>
      <c r="E15" s="14">
        <v>1.06</v>
      </c>
      <c r="F15" s="21">
        <v>214</v>
      </c>
      <c r="G15" s="21">
        <f t="shared" si="0"/>
        <v>226.84</v>
      </c>
      <c r="H15" s="9"/>
      <c r="I15" s="9">
        <f t="shared" si="1"/>
        <v>0</v>
      </c>
    </row>
    <row r="16" spans="1:9">
      <c r="A16" s="13" t="s">
        <v>723</v>
      </c>
      <c r="B16" s="13" t="s">
        <v>724</v>
      </c>
      <c r="C16" s="13" t="s">
        <v>698</v>
      </c>
      <c r="D16" s="13" t="s">
        <v>659</v>
      </c>
      <c r="E16" s="14">
        <v>0.65</v>
      </c>
      <c r="F16" s="21">
        <v>600</v>
      </c>
      <c r="G16" s="21">
        <f t="shared" si="0"/>
        <v>390</v>
      </c>
      <c r="H16" s="9"/>
      <c r="I16" s="9">
        <f t="shared" si="1"/>
        <v>0</v>
      </c>
    </row>
    <row r="17" spans="1:9">
      <c r="A17" s="13" t="s">
        <v>725</v>
      </c>
      <c r="B17" s="13" t="s">
        <v>726</v>
      </c>
      <c r="C17" s="13" t="s">
        <v>698</v>
      </c>
      <c r="D17" s="13" t="s">
        <v>659</v>
      </c>
      <c r="E17" s="14">
        <v>0.72</v>
      </c>
      <c r="F17" s="21">
        <v>2408</v>
      </c>
      <c r="G17" s="21">
        <f t="shared" si="0"/>
        <v>1733.76</v>
      </c>
      <c r="H17" s="9"/>
      <c r="I17" s="9">
        <f t="shared" si="1"/>
        <v>0</v>
      </c>
    </row>
    <row r="18" spans="1:9">
      <c r="A18" s="13" t="s">
        <v>727</v>
      </c>
      <c r="B18" s="13" t="s">
        <v>728</v>
      </c>
      <c r="C18" s="13" t="s">
        <v>698</v>
      </c>
      <c r="D18" s="13" t="s">
        <v>659</v>
      </c>
      <c r="E18" s="14">
        <v>2.1</v>
      </c>
      <c r="F18" s="21">
        <v>1679</v>
      </c>
      <c r="G18" s="21">
        <f t="shared" si="0"/>
        <v>3525.9</v>
      </c>
      <c r="H18" s="9"/>
      <c r="I18" s="9">
        <f t="shared" si="1"/>
        <v>0</v>
      </c>
    </row>
    <row r="19" spans="1:9">
      <c r="A19" s="13" t="s">
        <v>729</v>
      </c>
      <c r="B19" s="13" t="s">
        <v>730</v>
      </c>
      <c r="C19" s="13" t="s">
        <v>698</v>
      </c>
      <c r="D19" s="13" t="s">
        <v>659</v>
      </c>
      <c r="E19" s="14">
        <v>0.62</v>
      </c>
      <c r="F19" s="21">
        <v>607</v>
      </c>
      <c r="G19" s="21">
        <f t="shared" si="0"/>
        <v>376.34</v>
      </c>
      <c r="H19" s="9"/>
      <c r="I19" s="9">
        <f t="shared" si="1"/>
        <v>0</v>
      </c>
    </row>
    <row r="20" spans="1:9">
      <c r="A20" s="13" t="s">
        <v>731</v>
      </c>
      <c r="B20" s="13" t="s">
        <v>732</v>
      </c>
      <c r="C20" s="13" t="s">
        <v>698</v>
      </c>
      <c r="D20" s="13" t="s">
        <v>659</v>
      </c>
      <c r="E20" s="14">
        <v>2.3</v>
      </c>
      <c r="F20" s="21">
        <v>2414</v>
      </c>
      <c r="G20" s="21">
        <f t="shared" si="0"/>
        <v>5552.2</v>
      </c>
      <c r="H20" s="9"/>
      <c r="I20" s="9">
        <f t="shared" si="1"/>
        <v>0</v>
      </c>
    </row>
    <row r="21" spans="1:9">
      <c r="A21" s="13" t="s">
        <v>733</v>
      </c>
      <c r="B21" s="13" t="s">
        <v>734</v>
      </c>
      <c r="C21" s="13" t="s">
        <v>698</v>
      </c>
      <c r="D21" s="13" t="s">
        <v>659</v>
      </c>
      <c r="E21" s="14">
        <v>1.1</v>
      </c>
      <c r="F21" s="21">
        <v>2818</v>
      </c>
      <c r="G21" s="21">
        <f t="shared" si="0"/>
        <v>3099.8</v>
      </c>
      <c r="H21" s="9"/>
      <c r="I21" s="9">
        <f t="shared" si="1"/>
        <v>0</v>
      </c>
    </row>
    <row r="22" spans="1:9">
      <c r="A22" s="13" t="s">
        <v>735</v>
      </c>
      <c r="B22" s="13" t="s">
        <v>736</v>
      </c>
      <c r="C22" s="13" t="s">
        <v>698</v>
      </c>
      <c r="D22" s="13" t="s">
        <v>659</v>
      </c>
      <c r="E22" s="14">
        <v>1.88</v>
      </c>
      <c r="F22" s="21">
        <v>1607</v>
      </c>
      <c r="G22" s="21">
        <f t="shared" si="0"/>
        <v>3021.16</v>
      </c>
      <c r="H22" s="9"/>
      <c r="I22" s="9">
        <f t="shared" si="1"/>
        <v>0</v>
      </c>
    </row>
    <row r="23" spans="1:9">
      <c r="A23" s="13" t="s">
        <v>737</v>
      </c>
      <c r="B23" s="13" t="s">
        <v>738</v>
      </c>
      <c r="C23" s="13" t="s">
        <v>698</v>
      </c>
      <c r="D23" s="13" t="s">
        <v>659</v>
      </c>
      <c r="E23" s="14">
        <v>0.65</v>
      </c>
      <c r="F23" s="21">
        <v>1805</v>
      </c>
      <c r="G23" s="21">
        <f t="shared" si="0"/>
        <v>1173.25</v>
      </c>
      <c r="H23" s="9"/>
      <c r="I23" s="9">
        <f t="shared" si="1"/>
        <v>0</v>
      </c>
    </row>
    <row r="24" spans="1:9">
      <c r="A24" s="13" t="s">
        <v>739</v>
      </c>
      <c r="B24" s="13" t="s">
        <v>740</v>
      </c>
      <c r="C24" s="13" t="s">
        <v>698</v>
      </c>
      <c r="D24" s="13" t="s">
        <v>659</v>
      </c>
      <c r="E24" s="14">
        <v>0.48</v>
      </c>
      <c r="F24" s="21">
        <v>11816</v>
      </c>
      <c r="G24" s="21">
        <f t="shared" si="0"/>
        <v>5671.68</v>
      </c>
      <c r="H24" s="9"/>
      <c r="I24" s="9">
        <f t="shared" si="1"/>
        <v>0</v>
      </c>
    </row>
    <row r="25" spans="1:9">
      <c r="A25" s="13" t="s">
        <v>741</v>
      </c>
      <c r="B25" s="13" t="s">
        <v>742</v>
      </c>
      <c r="C25" s="13" t="s">
        <v>698</v>
      </c>
      <c r="D25" s="13" t="s">
        <v>659</v>
      </c>
      <c r="E25" s="14">
        <v>0.98</v>
      </c>
      <c r="F25" s="21">
        <v>2611</v>
      </c>
      <c r="G25" s="21">
        <f t="shared" si="0"/>
        <v>2558.78</v>
      </c>
      <c r="H25" s="9"/>
      <c r="I25" s="9">
        <f t="shared" si="1"/>
        <v>0</v>
      </c>
    </row>
    <row r="26" spans="1:9">
      <c r="A26" s="13" t="s">
        <v>743</v>
      </c>
      <c r="B26" s="13" t="s">
        <v>744</v>
      </c>
      <c r="C26" s="13" t="s">
        <v>698</v>
      </c>
      <c r="D26" s="13" t="s">
        <v>659</v>
      </c>
      <c r="E26" s="14">
        <v>1.33</v>
      </c>
      <c r="F26" s="21">
        <v>3810</v>
      </c>
      <c r="G26" s="21">
        <f t="shared" si="0"/>
        <v>5067.3</v>
      </c>
      <c r="H26" s="9"/>
      <c r="I26" s="9">
        <f t="shared" si="1"/>
        <v>0</v>
      </c>
    </row>
    <row r="27" spans="1:9">
      <c r="A27" s="13" t="s">
        <v>745</v>
      </c>
      <c r="B27" s="13" t="s">
        <v>746</v>
      </c>
      <c r="C27" s="13" t="s">
        <v>698</v>
      </c>
      <c r="D27" s="13" t="s">
        <v>659</v>
      </c>
      <c r="E27" s="14">
        <v>0.57</v>
      </c>
      <c r="F27" s="21">
        <v>9737</v>
      </c>
      <c r="G27" s="21">
        <f t="shared" si="0"/>
        <v>5550.09</v>
      </c>
      <c r="H27" s="9"/>
      <c r="I27" s="9">
        <f t="shared" si="1"/>
        <v>0</v>
      </c>
    </row>
    <row r="28" spans="1:9">
      <c r="A28" s="13" t="s">
        <v>747</v>
      </c>
      <c r="B28" s="13" t="s">
        <v>748</v>
      </c>
      <c r="C28" s="13" t="s">
        <v>698</v>
      </c>
      <c r="D28" s="13" t="s">
        <v>659</v>
      </c>
      <c r="E28" s="14">
        <v>2.48</v>
      </c>
      <c r="F28" s="21">
        <v>2808</v>
      </c>
      <c r="G28" s="21">
        <f t="shared" si="0"/>
        <v>6963.84</v>
      </c>
      <c r="H28" s="9"/>
      <c r="I28" s="9">
        <f t="shared" si="1"/>
        <v>0</v>
      </c>
    </row>
    <row r="29" spans="1:9">
      <c r="A29" s="13" t="s">
        <v>749</v>
      </c>
      <c r="B29" s="13" t="s">
        <v>750</v>
      </c>
      <c r="C29" s="13" t="s">
        <v>698</v>
      </c>
      <c r="D29" s="13" t="s">
        <v>659</v>
      </c>
      <c r="E29" s="14">
        <v>3.03</v>
      </c>
      <c r="F29" s="21">
        <v>3008</v>
      </c>
      <c r="G29" s="21">
        <f t="shared" si="0"/>
        <v>9114.24</v>
      </c>
      <c r="H29" s="9"/>
      <c r="I29" s="9">
        <f t="shared" si="1"/>
        <v>0</v>
      </c>
    </row>
    <row r="30" spans="1:9">
      <c r="A30" s="13" t="s">
        <v>751</v>
      </c>
      <c r="B30" s="13" t="s">
        <v>752</v>
      </c>
      <c r="C30" s="13" t="s">
        <v>698</v>
      </c>
      <c r="D30" s="13" t="s">
        <v>659</v>
      </c>
      <c r="E30" s="14">
        <v>1.03</v>
      </c>
      <c r="F30" s="21">
        <v>2001</v>
      </c>
      <c r="G30" s="21">
        <f t="shared" si="0"/>
        <v>2061.03</v>
      </c>
      <c r="H30" s="9"/>
      <c r="I30" s="9">
        <f t="shared" si="1"/>
        <v>0</v>
      </c>
    </row>
    <row r="31" spans="1:9">
      <c r="A31" s="13" t="s">
        <v>753</v>
      </c>
      <c r="B31" s="13" t="s">
        <v>754</v>
      </c>
      <c r="C31" s="13" t="s">
        <v>698</v>
      </c>
      <c r="D31" s="13" t="s">
        <v>659</v>
      </c>
      <c r="E31" s="14">
        <v>3.67</v>
      </c>
      <c r="F31" s="21">
        <v>1640</v>
      </c>
      <c r="G31" s="21">
        <f t="shared" si="0"/>
        <v>6018.8</v>
      </c>
      <c r="H31" s="9"/>
      <c r="I31" s="9">
        <f t="shared" si="1"/>
        <v>0</v>
      </c>
    </row>
    <row r="32" spans="1:9">
      <c r="A32" s="13" t="s">
        <v>755</v>
      </c>
      <c r="B32" s="13" t="s">
        <v>756</v>
      </c>
      <c r="C32" s="13" t="s">
        <v>698</v>
      </c>
      <c r="D32" s="13" t="s">
        <v>659</v>
      </c>
      <c r="E32" s="14">
        <v>0.58</v>
      </c>
      <c r="F32" s="21">
        <v>228</v>
      </c>
      <c r="G32" s="21">
        <f t="shared" si="0"/>
        <v>132.24</v>
      </c>
      <c r="H32" s="9"/>
      <c r="I32" s="9">
        <f t="shared" si="1"/>
        <v>0</v>
      </c>
    </row>
    <row r="33" spans="1:9">
      <c r="A33" s="13" t="s">
        <v>757</v>
      </c>
      <c r="B33" s="13" t="s">
        <v>758</v>
      </c>
      <c r="C33" s="13" t="s">
        <v>698</v>
      </c>
      <c r="D33" s="13" t="s">
        <v>659</v>
      </c>
      <c r="E33" s="14">
        <v>0.89</v>
      </c>
      <c r="F33" s="21">
        <v>1008</v>
      </c>
      <c r="G33" s="21">
        <f t="shared" si="0"/>
        <v>897.12</v>
      </c>
      <c r="H33" s="9"/>
      <c r="I33" s="9">
        <f t="shared" si="1"/>
        <v>0</v>
      </c>
    </row>
    <row r="34" spans="1:9">
      <c r="A34" s="13" t="s">
        <v>759</v>
      </c>
      <c r="B34" s="13" t="s">
        <v>760</v>
      </c>
      <c r="C34" s="13" t="s">
        <v>698</v>
      </c>
      <c r="D34" s="13" t="s">
        <v>659</v>
      </c>
      <c r="E34" s="14">
        <v>1.74</v>
      </c>
      <c r="F34" s="21">
        <v>3638</v>
      </c>
      <c r="G34" s="21">
        <f t="shared" si="0"/>
        <v>6330.12</v>
      </c>
      <c r="H34" s="9"/>
      <c r="I34" s="9">
        <f t="shared" si="1"/>
        <v>0</v>
      </c>
    </row>
    <row r="35" spans="1:9">
      <c r="A35" s="13" t="s">
        <v>761</v>
      </c>
      <c r="B35" s="13" t="s">
        <v>762</v>
      </c>
      <c r="C35" s="13" t="s">
        <v>698</v>
      </c>
      <c r="D35" s="13" t="s">
        <v>659</v>
      </c>
      <c r="E35" s="14">
        <v>0.54</v>
      </c>
      <c r="F35" s="21">
        <v>6618</v>
      </c>
      <c r="G35" s="21">
        <f t="shared" si="0"/>
        <v>3573.72</v>
      </c>
      <c r="H35" s="9"/>
      <c r="I35" s="9">
        <f t="shared" si="1"/>
        <v>0</v>
      </c>
    </row>
    <row r="36" spans="1:9">
      <c r="A36" s="13" t="s">
        <v>763</v>
      </c>
      <c r="B36" s="13" t="s">
        <v>764</v>
      </c>
      <c r="C36" s="13" t="s">
        <v>698</v>
      </c>
      <c r="D36" s="13" t="s">
        <v>659</v>
      </c>
      <c r="E36" s="14">
        <v>2.2</v>
      </c>
      <c r="F36" s="21">
        <v>2800</v>
      </c>
      <c r="G36" s="21">
        <f t="shared" si="0"/>
        <v>6160</v>
      </c>
      <c r="H36" s="9"/>
      <c r="I36" s="9">
        <f t="shared" si="1"/>
        <v>0</v>
      </c>
    </row>
    <row r="37" spans="1:9">
      <c r="A37" s="13" t="s">
        <v>765</v>
      </c>
      <c r="B37" s="13" t="s">
        <v>766</v>
      </c>
      <c r="C37" s="13" t="s">
        <v>698</v>
      </c>
      <c r="D37" s="13" t="s">
        <v>659</v>
      </c>
      <c r="E37" s="14">
        <v>3.03</v>
      </c>
      <c r="F37" s="21">
        <v>2916</v>
      </c>
      <c r="G37" s="21">
        <f t="shared" si="0"/>
        <v>8835.48</v>
      </c>
      <c r="H37" s="9"/>
      <c r="I37" s="9">
        <f t="shared" si="1"/>
        <v>0</v>
      </c>
    </row>
    <row r="38" spans="1:9">
      <c r="A38" s="13" t="s">
        <v>767</v>
      </c>
      <c r="B38" s="13" t="s">
        <v>768</v>
      </c>
      <c r="C38" s="13" t="s">
        <v>698</v>
      </c>
      <c r="D38" s="13" t="s">
        <v>659</v>
      </c>
      <c r="E38" s="14">
        <v>0.51</v>
      </c>
      <c r="F38" s="21">
        <v>410</v>
      </c>
      <c r="G38" s="21">
        <f t="shared" si="0"/>
        <v>209.1</v>
      </c>
      <c r="H38" s="9"/>
      <c r="I38" s="9">
        <f t="shared" si="1"/>
        <v>0</v>
      </c>
    </row>
    <row r="39" spans="1:9">
      <c r="A39" s="13" t="s">
        <v>769</v>
      </c>
      <c r="B39" s="13" t="s">
        <v>770</v>
      </c>
      <c r="C39" s="13" t="s">
        <v>698</v>
      </c>
      <c r="D39" s="13" t="s">
        <v>659</v>
      </c>
      <c r="E39" s="14">
        <v>0.82</v>
      </c>
      <c r="F39" s="21">
        <v>600</v>
      </c>
      <c r="G39" s="21">
        <f t="shared" si="0"/>
        <v>492</v>
      </c>
      <c r="H39" s="9"/>
      <c r="I39" s="9">
        <f t="shared" si="1"/>
        <v>0</v>
      </c>
    </row>
    <row r="40" spans="1:9">
      <c r="A40" s="13" t="s">
        <v>771</v>
      </c>
      <c r="B40" s="13" t="s">
        <v>772</v>
      </c>
      <c r="C40" s="13" t="s">
        <v>698</v>
      </c>
      <c r="D40" s="13" t="s">
        <v>659</v>
      </c>
      <c r="E40" s="14">
        <v>1.24</v>
      </c>
      <c r="F40" s="21">
        <v>2607</v>
      </c>
      <c r="G40" s="21">
        <f t="shared" si="0"/>
        <v>3232.68</v>
      </c>
      <c r="H40" s="9"/>
      <c r="I40" s="9">
        <f t="shared" si="1"/>
        <v>0</v>
      </c>
    </row>
    <row r="41" spans="1:9">
      <c r="A41" s="13" t="s">
        <v>773</v>
      </c>
      <c r="B41" s="13" t="s">
        <v>774</v>
      </c>
      <c r="C41" s="13" t="s">
        <v>698</v>
      </c>
      <c r="D41" s="13" t="s">
        <v>659</v>
      </c>
      <c r="E41" s="14">
        <v>0.88</v>
      </c>
      <c r="F41" s="21">
        <v>2717</v>
      </c>
      <c r="G41" s="21">
        <f t="shared" si="0"/>
        <v>2390.96</v>
      </c>
      <c r="H41" s="9"/>
      <c r="I41" s="9">
        <f t="shared" si="1"/>
        <v>0</v>
      </c>
    </row>
    <row r="42" spans="1:9">
      <c r="A42" s="13" t="s">
        <v>775</v>
      </c>
      <c r="B42" s="13" t="s">
        <v>776</v>
      </c>
      <c r="C42" s="13" t="s">
        <v>698</v>
      </c>
      <c r="D42" s="13" t="s">
        <v>659</v>
      </c>
      <c r="E42" s="14">
        <v>2.19</v>
      </c>
      <c r="F42" s="21">
        <v>2263</v>
      </c>
      <c r="G42" s="21">
        <f t="shared" si="0"/>
        <v>4955.97</v>
      </c>
      <c r="H42" s="9"/>
      <c r="I42" s="9">
        <f t="shared" si="1"/>
        <v>0</v>
      </c>
    </row>
    <row r="43" spans="1:9">
      <c r="A43" s="13" t="s">
        <v>777</v>
      </c>
      <c r="B43" s="13" t="s">
        <v>778</v>
      </c>
      <c r="C43" s="13" t="s">
        <v>698</v>
      </c>
      <c r="D43" s="13" t="s">
        <v>659</v>
      </c>
      <c r="E43" s="14">
        <v>0.79</v>
      </c>
      <c r="F43" s="21">
        <v>2218</v>
      </c>
      <c r="G43" s="21">
        <f t="shared" si="0"/>
        <v>1752.22</v>
      </c>
      <c r="H43" s="9"/>
      <c r="I43" s="9">
        <f t="shared" si="1"/>
        <v>0</v>
      </c>
    </row>
    <row r="44" spans="1:9">
      <c r="A44" s="13" t="s">
        <v>779</v>
      </c>
      <c r="B44" s="13" t="s">
        <v>780</v>
      </c>
      <c r="C44" s="13" t="s">
        <v>698</v>
      </c>
      <c r="D44" s="13" t="s">
        <v>659</v>
      </c>
      <c r="E44" s="14">
        <v>0.72</v>
      </c>
      <c r="F44" s="21">
        <v>2270</v>
      </c>
      <c r="G44" s="21">
        <f t="shared" si="0"/>
        <v>1634.4</v>
      </c>
      <c r="H44" s="9"/>
      <c r="I44" s="9">
        <f t="shared" si="1"/>
        <v>0</v>
      </c>
    </row>
    <row r="45" spans="1:9">
      <c r="A45" s="13" t="s">
        <v>781</v>
      </c>
      <c r="B45" s="13" t="s">
        <v>782</v>
      </c>
      <c r="C45" s="13" t="s">
        <v>698</v>
      </c>
      <c r="D45" s="13" t="s">
        <v>659</v>
      </c>
      <c r="E45" s="14">
        <v>1.18</v>
      </c>
      <c r="F45" s="21">
        <v>3430</v>
      </c>
      <c r="G45" s="21">
        <f t="shared" si="0"/>
        <v>4047.4</v>
      </c>
      <c r="H45" s="9"/>
      <c r="I45" s="9">
        <f t="shared" si="1"/>
        <v>0</v>
      </c>
    </row>
    <row r="46" spans="1:9">
      <c r="A46" s="13" t="s">
        <v>783</v>
      </c>
      <c r="B46" s="13" t="s">
        <v>784</v>
      </c>
      <c r="C46" s="13" t="s">
        <v>698</v>
      </c>
      <c r="D46" s="13" t="s">
        <v>659</v>
      </c>
      <c r="E46" s="14">
        <v>0.6</v>
      </c>
      <c r="F46" s="21">
        <v>1800</v>
      </c>
      <c r="G46" s="21">
        <f t="shared" si="0"/>
        <v>1080</v>
      </c>
      <c r="H46" s="9"/>
      <c r="I46" s="9">
        <f t="shared" si="1"/>
        <v>0</v>
      </c>
    </row>
    <row r="47" spans="1:9">
      <c r="A47" s="13" t="s">
        <v>785</v>
      </c>
      <c r="B47" s="13" t="s">
        <v>786</v>
      </c>
      <c r="C47" s="13" t="s">
        <v>698</v>
      </c>
      <c r="D47" s="13" t="s">
        <v>659</v>
      </c>
      <c r="E47" s="14">
        <v>0.67</v>
      </c>
      <c r="F47" s="21">
        <v>414</v>
      </c>
      <c r="G47" s="21">
        <f t="shared" si="0"/>
        <v>277.38</v>
      </c>
      <c r="H47" s="9"/>
      <c r="I47" s="9">
        <f t="shared" si="1"/>
        <v>0</v>
      </c>
    </row>
    <row r="48" spans="1:9">
      <c r="A48" s="13" t="s">
        <v>787</v>
      </c>
      <c r="B48" s="13" t="s">
        <v>788</v>
      </c>
      <c r="C48" s="13" t="s">
        <v>698</v>
      </c>
      <c r="D48" s="13" t="s">
        <v>659</v>
      </c>
      <c r="E48" s="14">
        <v>0.45</v>
      </c>
      <c r="F48" s="21">
        <v>3408</v>
      </c>
      <c r="G48" s="21">
        <f t="shared" si="0"/>
        <v>1533.6</v>
      </c>
      <c r="H48" s="9"/>
      <c r="I48" s="9">
        <f t="shared" si="1"/>
        <v>0</v>
      </c>
    </row>
    <row r="49" spans="1:9">
      <c r="A49" s="13" t="s">
        <v>789</v>
      </c>
      <c r="B49" s="13" t="s">
        <v>790</v>
      </c>
      <c r="C49" s="13" t="s">
        <v>698</v>
      </c>
      <c r="D49" s="13" t="s">
        <v>659</v>
      </c>
      <c r="E49" s="14">
        <v>0.9</v>
      </c>
      <c r="F49" s="21">
        <v>3477</v>
      </c>
      <c r="G49" s="21">
        <f t="shared" si="0"/>
        <v>3129.3</v>
      </c>
      <c r="H49" s="9"/>
      <c r="I49" s="9">
        <f t="shared" si="1"/>
        <v>0</v>
      </c>
    </row>
    <row r="50" spans="1:9">
      <c r="A50" s="13" t="s">
        <v>791</v>
      </c>
      <c r="B50" s="13" t="s">
        <v>792</v>
      </c>
      <c r="C50" s="13" t="s">
        <v>698</v>
      </c>
      <c r="D50" s="13" t="s">
        <v>659</v>
      </c>
      <c r="E50" s="14">
        <v>1.24</v>
      </c>
      <c r="F50" s="21">
        <v>2412</v>
      </c>
      <c r="G50" s="21">
        <f t="shared" si="0"/>
        <v>2990.88</v>
      </c>
      <c r="H50" s="9"/>
      <c r="I50" s="9">
        <f t="shared" si="1"/>
        <v>0</v>
      </c>
    </row>
    <row r="51" spans="1:9">
      <c r="A51" s="13" t="s">
        <v>793</v>
      </c>
      <c r="B51" s="13" t="s">
        <v>794</v>
      </c>
      <c r="C51" s="13" t="s">
        <v>698</v>
      </c>
      <c r="D51" s="13" t="s">
        <v>659</v>
      </c>
      <c r="E51" s="14">
        <v>1.22</v>
      </c>
      <c r="F51" s="21">
        <v>4813</v>
      </c>
      <c r="G51" s="21">
        <f t="shared" si="0"/>
        <v>5871.86</v>
      </c>
      <c r="H51" s="9"/>
      <c r="I51" s="9">
        <f t="shared" si="1"/>
        <v>0</v>
      </c>
    </row>
    <row r="52" spans="1:9">
      <c r="A52" s="13" t="s">
        <v>795</v>
      </c>
      <c r="B52" s="13" t="s">
        <v>796</v>
      </c>
      <c r="C52" s="13" t="s">
        <v>698</v>
      </c>
      <c r="D52" s="13" t="s">
        <v>659</v>
      </c>
      <c r="E52" s="14">
        <v>1.32</v>
      </c>
      <c r="F52" s="21">
        <v>1619</v>
      </c>
      <c r="G52" s="21">
        <f t="shared" si="0"/>
        <v>2137.08</v>
      </c>
      <c r="H52" s="9"/>
      <c r="I52" s="9">
        <f t="shared" si="1"/>
        <v>0</v>
      </c>
    </row>
    <row r="53" spans="1:9">
      <c r="A53" s="13" t="s">
        <v>797</v>
      </c>
      <c r="B53" s="13" t="s">
        <v>798</v>
      </c>
      <c r="C53" s="13" t="s">
        <v>698</v>
      </c>
      <c r="D53" s="13" t="s">
        <v>659</v>
      </c>
      <c r="E53" s="14">
        <v>0.7</v>
      </c>
      <c r="F53" s="21">
        <v>225</v>
      </c>
      <c r="G53" s="21">
        <f t="shared" si="0"/>
        <v>157.5</v>
      </c>
      <c r="H53" s="9"/>
      <c r="I53" s="9">
        <f t="shared" si="1"/>
        <v>0</v>
      </c>
    </row>
    <row r="54" spans="1:9">
      <c r="A54" s="13" t="s">
        <v>799</v>
      </c>
      <c r="B54" s="13" t="s">
        <v>800</v>
      </c>
      <c r="C54" s="13" t="s">
        <v>698</v>
      </c>
      <c r="D54" s="13" t="s">
        <v>659</v>
      </c>
      <c r="E54" s="14">
        <v>1.5</v>
      </c>
      <c r="F54" s="21">
        <v>1421</v>
      </c>
      <c r="G54" s="21">
        <f t="shared" si="0"/>
        <v>2131.5</v>
      </c>
      <c r="H54" s="9"/>
      <c r="I54" s="9">
        <f t="shared" si="1"/>
        <v>0</v>
      </c>
    </row>
    <row r="55" spans="1:9">
      <c r="A55" s="13" t="s">
        <v>801</v>
      </c>
      <c r="B55" s="13" t="s">
        <v>802</v>
      </c>
      <c r="C55" s="13" t="s">
        <v>698</v>
      </c>
      <c r="D55" s="13" t="s">
        <v>659</v>
      </c>
      <c r="E55" s="14">
        <v>0.58</v>
      </c>
      <c r="F55" s="21">
        <v>1203</v>
      </c>
      <c r="G55" s="21">
        <f t="shared" si="0"/>
        <v>697.74</v>
      </c>
      <c r="H55" s="9"/>
      <c r="I55" s="9">
        <f t="shared" si="1"/>
        <v>0</v>
      </c>
    </row>
    <row r="56" spans="1:9">
      <c r="A56" s="13" t="s">
        <v>803</v>
      </c>
      <c r="B56" s="13" t="s">
        <v>804</v>
      </c>
      <c r="C56" s="13" t="s">
        <v>698</v>
      </c>
      <c r="D56" s="13" t="s">
        <v>659</v>
      </c>
      <c r="E56" s="14">
        <v>0.54</v>
      </c>
      <c r="F56" s="21">
        <v>6</v>
      </c>
      <c r="G56" s="21">
        <f t="shared" si="0"/>
        <v>3.24</v>
      </c>
      <c r="H56" s="9"/>
      <c r="I56" s="9">
        <f t="shared" si="1"/>
        <v>0</v>
      </c>
    </row>
    <row r="57" spans="1:9">
      <c r="A57" s="13" t="s">
        <v>805</v>
      </c>
      <c r="B57" s="13" t="s">
        <v>806</v>
      </c>
      <c r="C57" s="13" t="s">
        <v>698</v>
      </c>
      <c r="D57" s="13" t="s">
        <v>659</v>
      </c>
      <c r="E57" s="14">
        <v>0.95</v>
      </c>
      <c r="F57" s="21">
        <v>803</v>
      </c>
      <c r="G57" s="21">
        <f t="shared" si="0"/>
        <v>762.85</v>
      </c>
      <c r="H57" s="9"/>
      <c r="I57" s="9">
        <f t="shared" si="1"/>
        <v>0</v>
      </c>
    </row>
    <row r="58" spans="1:9">
      <c r="A58" s="13" t="s">
        <v>807</v>
      </c>
      <c r="B58" s="13" t="s">
        <v>808</v>
      </c>
      <c r="C58" s="13" t="s">
        <v>698</v>
      </c>
      <c r="D58" s="13" t="s">
        <v>659</v>
      </c>
      <c r="E58" s="14">
        <v>0.72</v>
      </c>
      <c r="F58" s="21">
        <v>1805</v>
      </c>
      <c r="G58" s="21">
        <f t="shared" si="0"/>
        <v>1299.6</v>
      </c>
      <c r="H58" s="9"/>
      <c r="I58" s="9">
        <f t="shared" si="1"/>
        <v>0</v>
      </c>
    </row>
    <row r="59" spans="1:9">
      <c r="A59" s="13" t="s">
        <v>809</v>
      </c>
      <c r="B59" s="13" t="s">
        <v>810</v>
      </c>
      <c r="C59" s="13" t="s">
        <v>698</v>
      </c>
      <c r="D59" s="13" t="s">
        <v>659</v>
      </c>
      <c r="E59" s="14">
        <v>0.99</v>
      </c>
      <c r="F59" s="21">
        <v>307</v>
      </c>
      <c r="G59" s="21">
        <f t="shared" si="0"/>
        <v>303.93</v>
      </c>
      <c r="H59" s="9"/>
      <c r="I59" s="9">
        <f t="shared" si="1"/>
        <v>0</v>
      </c>
    </row>
    <row r="60" spans="1:9">
      <c r="A60" s="13" t="s">
        <v>811</v>
      </c>
      <c r="B60" s="13" t="s">
        <v>812</v>
      </c>
      <c r="C60" s="13" t="s">
        <v>698</v>
      </c>
      <c r="D60" s="13" t="s">
        <v>659</v>
      </c>
      <c r="E60" s="14">
        <v>1.35</v>
      </c>
      <c r="F60" s="21">
        <v>2125</v>
      </c>
      <c r="G60" s="21">
        <f t="shared" si="0"/>
        <v>2868.75</v>
      </c>
      <c r="H60" s="9"/>
      <c r="I60" s="9">
        <f t="shared" si="1"/>
        <v>0</v>
      </c>
    </row>
    <row r="61" spans="1:9">
      <c r="A61" s="13" t="s">
        <v>813</v>
      </c>
      <c r="B61" s="13" t="s">
        <v>814</v>
      </c>
      <c r="C61" s="13" t="s">
        <v>698</v>
      </c>
      <c r="D61" s="13" t="s">
        <v>659</v>
      </c>
      <c r="E61" s="14">
        <v>0.91</v>
      </c>
      <c r="F61" s="21">
        <v>900</v>
      </c>
      <c r="G61" s="21">
        <f t="shared" si="0"/>
        <v>819</v>
      </c>
      <c r="H61" s="9"/>
      <c r="I61" s="9">
        <f t="shared" si="1"/>
        <v>0</v>
      </c>
    </row>
    <row r="62" spans="1:9">
      <c r="A62" s="13" t="s">
        <v>815</v>
      </c>
      <c r="B62" s="13" t="s">
        <v>816</v>
      </c>
      <c r="C62" s="13" t="s">
        <v>698</v>
      </c>
      <c r="D62" s="13" t="s">
        <v>659</v>
      </c>
      <c r="E62" s="14">
        <v>1.15</v>
      </c>
      <c r="F62" s="21">
        <v>3770</v>
      </c>
      <c r="G62" s="21">
        <f t="shared" si="0"/>
        <v>4335.5</v>
      </c>
      <c r="H62" s="9"/>
      <c r="I62" s="9">
        <f t="shared" si="1"/>
        <v>0</v>
      </c>
    </row>
    <row r="63" spans="1:9">
      <c r="A63" s="13" t="s">
        <v>817</v>
      </c>
      <c r="B63" s="13" t="s">
        <v>818</v>
      </c>
      <c r="C63" s="13" t="s">
        <v>698</v>
      </c>
      <c r="D63" s="13" t="s">
        <v>659</v>
      </c>
      <c r="E63" s="14">
        <v>1.3</v>
      </c>
      <c r="F63" s="21">
        <v>1400</v>
      </c>
      <c r="G63" s="21">
        <f t="shared" si="0"/>
        <v>1820</v>
      </c>
      <c r="H63" s="9"/>
      <c r="I63" s="9">
        <f t="shared" si="1"/>
        <v>0</v>
      </c>
    </row>
    <row r="64" spans="1:9">
      <c r="A64" s="13" t="s">
        <v>819</v>
      </c>
      <c r="B64" s="13" t="s">
        <v>820</v>
      </c>
      <c r="C64" s="13" t="s">
        <v>698</v>
      </c>
      <c r="D64" s="13" t="s">
        <v>659</v>
      </c>
      <c r="E64" s="14">
        <v>1.49</v>
      </c>
      <c r="F64" s="21">
        <v>2211</v>
      </c>
      <c r="G64" s="21">
        <f t="shared" si="0"/>
        <v>3294.39</v>
      </c>
      <c r="H64" s="9"/>
      <c r="I64" s="9">
        <f t="shared" si="1"/>
        <v>0</v>
      </c>
    </row>
    <row r="65" spans="1:9">
      <c r="A65" s="13" t="s">
        <v>821</v>
      </c>
      <c r="B65" s="13" t="s">
        <v>822</v>
      </c>
      <c r="C65" s="13" t="s">
        <v>698</v>
      </c>
      <c r="D65" s="13" t="s">
        <v>659</v>
      </c>
      <c r="E65" s="14">
        <v>0.73</v>
      </c>
      <c r="F65" s="21">
        <v>2209</v>
      </c>
      <c r="G65" s="21">
        <f t="shared" si="0"/>
        <v>1612.57</v>
      </c>
      <c r="H65" s="9"/>
      <c r="I65" s="9">
        <f t="shared" si="1"/>
        <v>0</v>
      </c>
    </row>
    <row r="66" spans="1:9">
      <c r="A66" s="13" t="s">
        <v>823</v>
      </c>
      <c r="B66" s="13" t="s">
        <v>824</v>
      </c>
      <c r="C66" s="13" t="s">
        <v>698</v>
      </c>
      <c r="D66" s="13" t="s">
        <v>659</v>
      </c>
      <c r="E66" s="14">
        <v>1.5</v>
      </c>
      <c r="F66" s="21">
        <v>10980</v>
      </c>
      <c r="G66" s="21">
        <f t="shared" si="0"/>
        <v>16470</v>
      </c>
      <c r="H66" s="9"/>
      <c r="I66" s="9">
        <f t="shared" si="1"/>
        <v>0</v>
      </c>
    </row>
    <row r="67" spans="1:9">
      <c r="A67" s="13" t="s">
        <v>825</v>
      </c>
      <c r="B67" s="13" t="s">
        <v>826</v>
      </c>
      <c r="C67" s="13" t="s">
        <v>698</v>
      </c>
      <c r="D67" s="13" t="s">
        <v>659</v>
      </c>
      <c r="E67" s="14">
        <v>1.1</v>
      </c>
      <c r="F67" s="21">
        <v>9813</v>
      </c>
      <c r="G67" s="21">
        <f t="shared" si="0"/>
        <v>10794.3</v>
      </c>
      <c r="H67" s="9"/>
      <c r="I67" s="9">
        <f t="shared" si="1"/>
        <v>0</v>
      </c>
    </row>
    <row r="68" spans="1:9">
      <c r="A68" s="13" t="s">
        <v>827</v>
      </c>
      <c r="B68" s="13" t="s">
        <v>828</v>
      </c>
      <c r="C68" s="13" t="s">
        <v>698</v>
      </c>
      <c r="D68" s="13" t="s">
        <v>659</v>
      </c>
      <c r="E68" s="14">
        <v>1.1</v>
      </c>
      <c r="F68" s="21">
        <v>4974</v>
      </c>
      <c r="G68" s="21">
        <f t="shared" ref="G68:G131" si="2">F68*E68</f>
        <v>5471.4</v>
      </c>
      <c r="H68" s="9"/>
      <c r="I68" s="9">
        <f t="shared" ref="I68:I131" si="3">H68*F68</f>
        <v>0</v>
      </c>
    </row>
    <row r="69" spans="1:9">
      <c r="A69" s="13" t="s">
        <v>829</v>
      </c>
      <c r="B69" s="13" t="s">
        <v>830</v>
      </c>
      <c r="C69" s="13" t="s">
        <v>698</v>
      </c>
      <c r="D69" s="13" t="s">
        <v>659</v>
      </c>
      <c r="E69" s="14">
        <v>1.36</v>
      </c>
      <c r="F69" s="21">
        <v>1000</v>
      </c>
      <c r="G69" s="21">
        <f t="shared" si="2"/>
        <v>1360</v>
      </c>
      <c r="H69" s="9"/>
      <c r="I69" s="9">
        <f t="shared" si="3"/>
        <v>0</v>
      </c>
    </row>
    <row r="70" spans="1:9">
      <c r="A70" s="13" t="s">
        <v>831</v>
      </c>
      <c r="B70" s="13" t="s">
        <v>832</v>
      </c>
      <c r="C70" s="13" t="s">
        <v>698</v>
      </c>
      <c r="D70" s="13" t="s">
        <v>659</v>
      </c>
      <c r="E70" s="14">
        <v>0.75</v>
      </c>
      <c r="F70" s="21">
        <v>200</v>
      </c>
      <c r="G70" s="21">
        <f t="shared" si="2"/>
        <v>150</v>
      </c>
      <c r="H70" s="9"/>
      <c r="I70" s="9">
        <f t="shared" si="3"/>
        <v>0</v>
      </c>
    </row>
    <row r="71" spans="1:9">
      <c r="A71" s="13" t="s">
        <v>833</v>
      </c>
      <c r="B71" s="13" t="s">
        <v>834</v>
      </c>
      <c r="C71" s="13" t="s">
        <v>698</v>
      </c>
      <c r="D71" s="13" t="s">
        <v>659</v>
      </c>
      <c r="E71" s="14">
        <v>1.6</v>
      </c>
      <c r="F71" s="21">
        <v>1014</v>
      </c>
      <c r="G71" s="21">
        <f t="shared" si="2"/>
        <v>1622.4</v>
      </c>
      <c r="H71" s="9"/>
      <c r="I71" s="9">
        <f t="shared" si="3"/>
        <v>0</v>
      </c>
    </row>
    <row r="72" spans="1:9">
      <c r="A72" s="13" t="s">
        <v>835</v>
      </c>
      <c r="B72" s="13" t="s">
        <v>836</v>
      </c>
      <c r="C72" s="13" t="s">
        <v>698</v>
      </c>
      <c r="D72" s="13" t="s">
        <v>659</v>
      </c>
      <c r="E72" s="14">
        <v>0.85</v>
      </c>
      <c r="F72" s="21">
        <v>400</v>
      </c>
      <c r="G72" s="21">
        <f t="shared" si="2"/>
        <v>340</v>
      </c>
      <c r="H72" s="9"/>
      <c r="I72" s="9">
        <f t="shared" si="3"/>
        <v>0</v>
      </c>
    </row>
    <row r="73" spans="1:9">
      <c r="A73" s="13" t="s">
        <v>837</v>
      </c>
      <c r="B73" s="13" t="s">
        <v>838</v>
      </c>
      <c r="C73" s="13" t="s">
        <v>698</v>
      </c>
      <c r="D73" s="13" t="s">
        <v>659</v>
      </c>
      <c r="E73" s="14">
        <v>0.68</v>
      </c>
      <c r="F73" s="21">
        <v>602</v>
      </c>
      <c r="G73" s="21">
        <f t="shared" si="2"/>
        <v>409.36</v>
      </c>
      <c r="H73" s="9"/>
      <c r="I73" s="9">
        <f t="shared" si="3"/>
        <v>0</v>
      </c>
    </row>
    <row r="74" spans="1:9">
      <c r="A74" s="13" t="s">
        <v>839</v>
      </c>
      <c r="B74" s="13" t="s">
        <v>840</v>
      </c>
      <c r="C74" s="13" t="s">
        <v>698</v>
      </c>
      <c r="D74" s="13" t="s">
        <v>659</v>
      </c>
      <c r="E74" s="14">
        <v>1.02</v>
      </c>
      <c r="F74" s="21">
        <v>219</v>
      </c>
      <c r="G74" s="21">
        <f t="shared" si="2"/>
        <v>223.38</v>
      </c>
      <c r="H74" s="9"/>
      <c r="I74" s="9">
        <f t="shared" si="3"/>
        <v>0</v>
      </c>
    </row>
    <row r="75" spans="1:9">
      <c r="A75" s="13" t="s">
        <v>841</v>
      </c>
      <c r="B75" s="13" t="s">
        <v>842</v>
      </c>
      <c r="C75" s="13" t="s">
        <v>698</v>
      </c>
      <c r="D75" s="13" t="s">
        <v>659</v>
      </c>
      <c r="E75" s="14">
        <v>0.67</v>
      </c>
      <c r="F75" s="21">
        <v>15243</v>
      </c>
      <c r="G75" s="21">
        <f t="shared" si="2"/>
        <v>10212.81</v>
      </c>
      <c r="H75" s="9"/>
      <c r="I75" s="9">
        <f t="shared" si="3"/>
        <v>0</v>
      </c>
    </row>
    <row r="76" spans="1:9">
      <c r="A76" s="13" t="s">
        <v>843</v>
      </c>
      <c r="B76" s="13" t="s">
        <v>844</v>
      </c>
      <c r="C76" s="13" t="s">
        <v>698</v>
      </c>
      <c r="D76" s="13" t="s">
        <v>659</v>
      </c>
      <c r="E76" s="14">
        <v>0.74</v>
      </c>
      <c r="F76" s="21">
        <v>1097</v>
      </c>
      <c r="G76" s="21">
        <f t="shared" si="2"/>
        <v>811.78</v>
      </c>
      <c r="H76" s="9"/>
      <c r="I76" s="9">
        <f t="shared" si="3"/>
        <v>0</v>
      </c>
    </row>
    <row r="77" spans="1:9">
      <c r="A77" s="13" t="s">
        <v>845</v>
      </c>
      <c r="B77" s="13" t="s">
        <v>846</v>
      </c>
      <c r="C77" s="13" t="s">
        <v>698</v>
      </c>
      <c r="D77" s="13" t="s">
        <v>659</v>
      </c>
      <c r="E77" s="14">
        <v>2.98</v>
      </c>
      <c r="F77" s="21">
        <v>421</v>
      </c>
      <c r="G77" s="21">
        <f t="shared" si="2"/>
        <v>1254.58</v>
      </c>
      <c r="H77" s="9"/>
      <c r="I77" s="9">
        <f t="shared" si="3"/>
        <v>0</v>
      </c>
    </row>
    <row r="78" spans="1:9">
      <c r="A78" s="13" t="s">
        <v>847</v>
      </c>
      <c r="B78" s="13" t="s">
        <v>848</v>
      </c>
      <c r="C78" s="13" t="s">
        <v>698</v>
      </c>
      <c r="D78" s="13" t="s">
        <v>659</v>
      </c>
      <c r="E78" s="14">
        <v>0.68</v>
      </c>
      <c r="F78" s="21">
        <v>2568</v>
      </c>
      <c r="G78" s="21">
        <f t="shared" si="2"/>
        <v>1746.24</v>
      </c>
      <c r="H78" s="9"/>
      <c r="I78" s="9">
        <f t="shared" si="3"/>
        <v>0</v>
      </c>
    </row>
    <row r="79" spans="1:9">
      <c r="A79" s="13" t="s">
        <v>849</v>
      </c>
      <c r="B79" s="13" t="s">
        <v>850</v>
      </c>
      <c r="C79" s="13" t="s">
        <v>698</v>
      </c>
      <c r="D79" s="13" t="s">
        <v>659</v>
      </c>
      <c r="E79" s="14">
        <v>0.82</v>
      </c>
      <c r="F79" s="21">
        <v>800</v>
      </c>
      <c r="G79" s="21">
        <f t="shared" si="2"/>
        <v>656</v>
      </c>
      <c r="H79" s="9"/>
      <c r="I79" s="9">
        <f t="shared" si="3"/>
        <v>0</v>
      </c>
    </row>
    <row r="80" spans="1:9">
      <c r="A80" s="13" t="s">
        <v>851</v>
      </c>
      <c r="B80" s="13" t="s">
        <v>852</v>
      </c>
      <c r="C80" s="13" t="s">
        <v>698</v>
      </c>
      <c r="D80" s="13" t="s">
        <v>659</v>
      </c>
      <c r="E80" s="14">
        <v>1.1</v>
      </c>
      <c r="F80" s="21">
        <v>3415</v>
      </c>
      <c r="G80" s="21">
        <f t="shared" si="2"/>
        <v>3756.5</v>
      </c>
      <c r="H80" s="9"/>
      <c r="I80" s="9">
        <f t="shared" si="3"/>
        <v>0</v>
      </c>
    </row>
    <row r="81" spans="1:9">
      <c r="A81" s="13" t="s">
        <v>853</v>
      </c>
      <c r="B81" s="13" t="s">
        <v>854</v>
      </c>
      <c r="C81" s="13" t="s">
        <v>698</v>
      </c>
      <c r="D81" s="13" t="s">
        <v>659</v>
      </c>
      <c r="E81" s="14">
        <v>1.5</v>
      </c>
      <c r="F81" s="21">
        <v>1400</v>
      </c>
      <c r="G81" s="21">
        <f t="shared" si="2"/>
        <v>2100</v>
      </c>
      <c r="H81" s="9"/>
      <c r="I81" s="9">
        <f t="shared" si="3"/>
        <v>0</v>
      </c>
    </row>
    <row r="82" spans="1:9">
      <c r="A82" s="13" t="s">
        <v>855</v>
      </c>
      <c r="B82" s="13" t="s">
        <v>856</v>
      </c>
      <c r="C82" s="13" t="s">
        <v>698</v>
      </c>
      <c r="D82" s="13" t="s">
        <v>659</v>
      </c>
      <c r="E82" s="14">
        <v>0.45</v>
      </c>
      <c r="F82" s="21">
        <v>404</v>
      </c>
      <c r="G82" s="21">
        <f t="shared" si="2"/>
        <v>181.8</v>
      </c>
      <c r="H82" s="9"/>
      <c r="I82" s="9">
        <f t="shared" si="3"/>
        <v>0</v>
      </c>
    </row>
    <row r="83" spans="1:9">
      <c r="A83" s="13" t="s">
        <v>857</v>
      </c>
      <c r="B83" s="13" t="s">
        <v>858</v>
      </c>
      <c r="C83" s="13" t="s">
        <v>698</v>
      </c>
      <c r="D83" s="13" t="s">
        <v>659</v>
      </c>
      <c r="E83" s="14">
        <v>0.98</v>
      </c>
      <c r="F83" s="21">
        <v>1418</v>
      </c>
      <c r="G83" s="21">
        <f t="shared" si="2"/>
        <v>1389.64</v>
      </c>
      <c r="H83" s="9"/>
      <c r="I83" s="9">
        <f t="shared" si="3"/>
        <v>0</v>
      </c>
    </row>
    <row r="84" spans="1:9">
      <c r="A84" s="13" t="s">
        <v>859</v>
      </c>
      <c r="B84" s="13" t="s">
        <v>860</v>
      </c>
      <c r="C84" s="13" t="s">
        <v>698</v>
      </c>
      <c r="D84" s="13" t="s">
        <v>659</v>
      </c>
      <c r="E84" s="14">
        <v>0.78</v>
      </c>
      <c r="F84" s="21">
        <v>1707</v>
      </c>
      <c r="G84" s="21">
        <f t="shared" si="2"/>
        <v>1331.46</v>
      </c>
      <c r="H84" s="9"/>
      <c r="I84" s="9">
        <f t="shared" si="3"/>
        <v>0</v>
      </c>
    </row>
    <row r="85" spans="1:9">
      <c r="A85" s="13" t="s">
        <v>861</v>
      </c>
      <c r="B85" s="13" t="s">
        <v>862</v>
      </c>
      <c r="C85" s="13" t="s">
        <v>698</v>
      </c>
      <c r="D85" s="13" t="s">
        <v>659</v>
      </c>
      <c r="E85" s="14">
        <v>0.98</v>
      </c>
      <c r="F85" s="21">
        <v>410</v>
      </c>
      <c r="G85" s="21">
        <f t="shared" si="2"/>
        <v>401.8</v>
      </c>
      <c r="H85" s="9"/>
      <c r="I85" s="9">
        <f t="shared" si="3"/>
        <v>0</v>
      </c>
    </row>
    <row r="86" spans="1:9">
      <c r="A86" s="13" t="s">
        <v>863</v>
      </c>
      <c r="B86" s="13" t="s">
        <v>864</v>
      </c>
      <c r="C86" s="13" t="s">
        <v>698</v>
      </c>
      <c r="D86" s="13" t="s">
        <v>659</v>
      </c>
      <c r="E86" s="14">
        <v>0.89</v>
      </c>
      <c r="F86" s="21">
        <v>200</v>
      </c>
      <c r="G86" s="21">
        <f t="shared" si="2"/>
        <v>178</v>
      </c>
      <c r="H86" s="9"/>
      <c r="I86" s="9">
        <f t="shared" si="3"/>
        <v>0</v>
      </c>
    </row>
    <row r="87" spans="1:9">
      <c r="A87" s="13" t="s">
        <v>865</v>
      </c>
      <c r="B87" s="13" t="s">
        <v>866</v>
      </c>
      <c r="C87" s="13" t="s">
        <v>698</v>
      </c>
      <c r="D87" s="13" t="s">
        <v>659</v>
      </c>
      <c r="E87" s="14">
        <v>0.54</v>
      </c>
      <c r="F87" s="21">
        <v>1824</v>
      </c>
      <c r="G87" s="21">
        <f t="shared" si="2"/>
        <v>984.96</v>
      </c>
      <c r="H87" s="9"/>
      <c r="I87" s="9">
        <f t="shared" si="3"/>
        <v>0</v>
      </c>
    </row>
    <row r="88" spans="1:9">
      <c r="A88" s="13" t="s">
        <v>867</v>
      </c>
      <c r="B88" s="13" t="s">
        <v>868</v>
      </c>
      <c r="C88" s="13" t="s">
        <v>698</v>
      </c>
      <c r="D88" s="13" t="s">
        <v>659</v>
      </c>
      <c r="E88" s="14">
        <v>0.66</v>
      </c>
      <c r="F88" s="21">
        <v>401</v>
      </c>
      <c r="G88" s="21">
        <f t="shared" si="2"/>
        <v>264.66</v>
      </c>
      <c r="H88" s="9"/>
      <c r="I88" s="9">
        <f t="shared" si="3"/>
        <v>0</v>
      </c>
    </row>
    <row r="89" spans="1:9">
      <c r="A89" s="13" t="s">
        <v>869</v>
      </c>
      <c r="B89" s="13" t="s">
        <v>870</v>
      </c>
      <c r="C89" s="13" t="s">
        <v>698</v>
      </c>
      <c r="D89" s="13" t="s">
        <v>659</v>
      </c>
      <c r="E89" s="14">
        <v>1.88</v>
      </c>
      <c r="F89" s="21">
        <v>1000</v>
      </c>
      <c r="G89" s="21">
        <f t="shared" si="2"/>
        <v>1880</v>
      </c>
      <c r="H89" s="9"/>
      <c r="I89" s="9">
        <f t="shared" si="3"/>
        <v>0</v>
      </c>
    </row>
    <row r="90" spans="1:9">
      <c r="A90" s="13" t="s">
        <v>871</v>
      </c>
      <c r="B90" s="13" t="s">
        <v>872</v>
      </c>
      <c r="C90" s="13" t="s">
        <v>698</v>
      </c>
      <c r="D90" s="13" t="s">
        <v>659</v>
      </c>
      <c r="E90" s="14">
        <v>1.76</v>
      </c>
      <c r="F90" s="21">
        <v>5233</v>
      </c>
      <c r="G90" s="21">
        <f t="shared" si="2"/>
        <v>9210.08</v>
      </c>
      <c r="H90" s="9"/>
      <c r="I90" s="9">
        <f t="shared" si="3"/>
        <v>0</v>
      </c>
    </row>
    <row r="91" spans="1:9">
      <c r="A91" s="13" t="s">
        <v>873</v>
      </c>
      <c r="B91" s="13" t="s">
        <v>874</v>
      </c>
      <c r="C91" s="13" t="s">
        <v>698</v>
      </c>
      <c r="D91" s="13" t="s">
        <v>659</v>
      </c>
      <c r="E91" s="14">
        <v>0.41</v>
      </c>
      <c r="F91" s="21">
        <v>2813</v>
      </c>
      <c r="G91" s="21">
        <f t="shared" si="2"/>
        <v>1153.33</v>
      </c>
      <c r="H91" s="9"/>
      <c r="I91" s="9">
        <f t="shared" si="3"/>
        <v>0</v>
      </c>
    </row>
    <row r="92" spans="1:9">
      <c r="A92" s="13" t="s">
        <v>875</v>
      </c>
      <c r="B92" s="13" t="s">
        <v>876</v>
      </c>
      <c r="C92" s="13" t="s">
        <v>698</v>
      </c>
      <c r="D92" s="13" t="s">
        <v>659</v>
      </c>
      <c r="E92" s="14">
        <v>0.63</v>
      </c>
      <c r="F92" s="21">
        <v>11284</v>
      </c>
      <c r="G92" s="21">
        <f t="shared" si="2"/>
        <v>7108.92</v>
      </c>
      <c r="H92" s="9"/>
      <c r="I92" s="9">
        <f t="shared" si="3"/>
        <v>0</v>
      </c>
    </row>
    <row r="93" spans="1:9">
      <c r="A93" s="13" t="s">
        <v>877</v>
      </c>
      <c r="B93" s="13" t="s">
        <v>878</v>
      </c>
      <c r="C93" s="13" t="s">
        <v>698</v>
      </c>
      <c r="D93" s="13" t="s">
        <v>659</v>
      </c>
      <c r="E93" s="14">
        <v>0.44</v>
      </c>
      <c r="F93" s="21">
        <v>5825</v>
      </c>
      <c r="G93" s="21">
        <f t="shared" si="2"/>
        <v>2563</v>
      </c>
      <c r="H93" s="9"/>
      <c r="I93" s="9">
        <f t="shared" si="3"/>
        <v>0</v>
      </c>
    </row>
    <row r="94" spans="1:9">
      <c r="A94" s="13" t="s">
        <v>879</v>
      </c>
      <c r="B94" s="13" t="s">
        <v>880</v>
      </c>
      <c r="C94" s="13" t="s">
        <v>698</v>
      </c>
      <c r="D94" s="13" t="s">
        <v>659</v>
      </c>
      <c r="E94" s="14">
        <v>0.65</v>
      </c>
      <c r="F94" s="21">
        <v>1513</v>
      </c>
      <c r="G94" s="21">
        <f t="shared" si="2"/>
        <v>983.45</v>
      </c>
      <c r="H94" s="9"/>
      <c r="I94" s="9">
        <f t="shared" si="3"/>
        <v>0</v>
      </c>
    </row>
    <row r="95" spans="1:9">
      <c r="A95" s="13" t="s">
        <v>881</v>
      </c>
      <c r="B95" s="13" t="s">
        <v>882</v>
      </c>
      <c r="C95" s="13" t="s">
        <v>698</v>
      </c>
      <c r="D95" s="13" t="s">
        <v>659</v>
      </c>
      <c r="E95" s="14">
        <v>0.72</v>
      </c>
      <c r="F95" s="21">
        <v>6039</v>
      </c>
      <c r="G95" s="21">
        <f t="shared" si="2"/>
        <v>4348.08</v>
      </c>
      <c r="H95" s="9"/>
      <c r="I95" s="9">
        <f t="shared" si="3"/>
        <v>0</v>
      </c>
    </row>
    <row r="96" spans="1:9">
      <c r="A96" s="13" t="s">
        <v>883</v>
      </c>
      <c r="B96" s="13" t="s">
        <v>884</v>
      </c>
      <c r="C96" s="13" t="s">
        <v>698</v>
      </c>
      <c r="D96" s="13" t="s">
        <v>659</v>
      </c>
      <c r="E96" s="14">
        <v>0.55</v>
      </c>
      <c r="F96" s="21">
        <v>2005</v>
      </c>
      <c r="G96" s="21">
        <f t="shared" si="2"/>
        <v>1102.75</v>
      </c>
      <c r="H96" s="9"/>
      <c r="I96" s="9">
        <f t="shared" si="3"/>
        <v>0</v>
      </c>
    </row>
    <row r="97" spans="1:9">
      <c r="A97" s="13" t="s">
        <v>885</v>
      </c>
      <c r="B97" s="13" t="s">
        <v>886</v>
      </c>
      <c r="C97" s="13" t="s">
        <v>698</v>
      </c>
      <c r="D97" s="13" t="s">
        <v>659</v>
      </c>
      <c r="E97" s="14">
        <v>0.53</v>
      </c>
      <c r="F97" s="21">
        <v>3429</v>
      </c>
      <c r="G97" s="21">
        <f t="shared" si="2"/>
        <v>1817.37</v>
      </c>
      <c r="H97" s="9"/>
      <c r="I97" s="9">
        <f t="shared" si="3"/>
        <v>0</v>
      </c>
    </row>
    <row r="98" spans="1:9">
      <c r="A98" s="13" t="s">
        <v>887</v>
      </c>
      <c r="B98" s="13" t="s">
        <v>888</v>
      </c>
      <c r="C98" s="13" t="s">
        <v>698</v>
      </c>
      <c r="D98" s="13" t="s">
        <v>659</v>
      </c>
      <c r="E98" s="14">
        <v>0.75</v>
      </c>
      <c r="F98" s="21">
        <v>404</v>
      </c>
      <c r="G98" s="21">
        <f t="shared" si="2"/>
        <v>303</v>
      </c>
      <c r="H98" s="9"/>
      <c r="I98" s="9">
        <f t="shared" si="3"/>
        <v>0</v>
      </c>
    </row>
    <row r="99" spans="1:9">
      <c r="A99" s="13" t="s">
        <v>889</v>
      </c>
      <c r="B99" s="13" t="s">
        <v>890</v>
      </c>
      <c r="C99" s="13" t="s">
        <v>698</v>
      </c>
      <c r="D99" s="13" t="s">
        <v>659</v>
      </c>
      <c r="E99" s="14">
        <v>0.91</v>
      </c>
      <c r="F99" s="21">
        <v>10</v>
      </c>
      <c r="G99" s="21">
        <f t="shared" si="2"/>
        <v>9.1</v>
      </c>
      <c r="H99" s="9"/>
      <c r="I99" s="9">
        <f t="shared" si="3"/>
        <v>0</v>
      </c>
    </row>
    <row r="100" spans="1:9">
      <c r="A100" s="13" t="s">
        <v>891</v>
      </c>
      <c r="B100" s="13" t="s">
        <v>892</v>
      </c>
      <c r="C100" s="13" t="s">
        <v>698</v>
      </c>
      <c r="D100" s="13" t="s">
        <v>659</v>
      </c>
      <c r="E100" s="14">
        <v>1.35</v>
      </c>
      <c r="F100" s="21">
        <v>2813</v>
      </c>
      <c r="G100" s="21">
        <f t="shared" si="2"/>
        <v>3797.55</v>
      </c>
      <c r="H100" s="9"/>
      <c r="I100" s="9">
        <f t="shared" si="3"/>
        <v>0</v>
      </c>
    </row>
    <row r="101" spans="1:9">
      <c r="A101" s="13" t="s">
        <v>893</v>
      </c>
      <c r="B101" s="13" t="s">
        <v>894</v>
      </c>
      <c r="C101" s="13" t="s">
        <v>698</v>
      </c>
      <c r="D101" s="13" t="s">
        <v>659</v>
      </c>
      <c r="E101" s="14">
        <v>0.52</v>
      </c>
      <c r="F101" s="21">
        <v>1611</v>
      </c>
      <c r="G101" s="21">
        <f t="shared" si="2"/>
        <v>837.72</v>
      </c>
      <c r="H101" s="9"/>
      <c r="I101" s="9">
        <f t="shared" si="3"/>
        <v>0</v>
      </c>
    </row>
    <row r="102" spans="1:9">
      <c r="A102" s="13" t="s">
        <v>895</v>
      </c>
      <c r="B102" s="13" t="s">
        <v>896</v>
      </c>
      <c r="C102" s="13" t="s">
        <v>698</v>
      </c>
      <c r="D102" s="13" t="s">
        <v>659</v>
      </c>
      <c r="E102" s="14">
        <v>1.06</v>
      </c>
      <c r="F102" s="21">
        <v>1377</v>
      </c>
      <c r="G102" s="21">
        <f t="shared" si="2"/>
        <v>1459.62</v>
      </c>
      <c r="H102" s="9"/>
      <c r="I102" s="9">
        <f t="shared" si="3"/>
        <v>0</v>
      </c>
    </row>
    <row r="103" spans="1:9">
      <c r="A103" s="13" t="s">
        <v>897</v>
      </c>
      <c r="B103" s="13" t="s">
        <v>898</v>
      </c>
      <c r="C103" s="13" t="s">
        <v>698</v>
      </c>
      <c r="D103" s="13" t="s">
        <v>659</v>
      </c>
      <c r="E103" s="14">
        <v>1.87</v>
      </c>
      <c r="F103" s="21">
        <v>2414</v>
      </c>
      <c r="G103" s="21">
        <f t="shared" si="2"/>
        <v>4514.18</v>
      </c>
      <c r="H103" s="9"/>
      <c r="I103" s="9">
        <f t="shared" si="3"/>
        <v>0</v>
      </c>
    </row>
    <row r="104" spans="1:9">
      <c r="A104" s="13" t="s">
        <v>899</v>
      </c>
      <c r="B104" s="13" t="s">
        <v>900</v>
      </c>
      <c r="C104" s="13" t="s">
        <v>698</v>
      </c>
      <c r="D104" s="13" t="s">
        <v>659</v>
      </c>
      <c r="E104" s="14">
        <v>1.35</v>
      </c>
      <c r="F104" s="21">
        <v>604</v>
      </c>
      <c r="G104" s="21">
        <f t="shared" si="2"/>
        <v>815.4</v>
      </c>
      <c r="H104" s="9"/>
      <c r="I104" s="9">
        <f t="shared" si="3"/>
        <v>0</v>
      </c>
    </row>
    <row r="105" spans="1:9">
      <c r="A105" s="13" t="s">
        <v>901</v>
      </c>
      <c r="B105" s="13" t="s">
        <v>902</v>
      </c>
      <c r="C105" s="13" t="s">
        <v>698</v>
      </c>
      <c r="D105" s="13" t="s">
        <v>659</v>
      </c>
      <c r="E105" s="14">
        <v>0.54</v>
      </c>
      <c r="F105" s="21">
        <v>1419</v>
      </c>
      <c r="G105" s="21">
        <f t="shared" si="2"/>
        <v>766.26</v>
      </c>
      <c r="H105" s="9"/>
      <c r="I105" s="9">
        <f t="shared" si="3"/>
        <v>0</v>
      </c>
    </row>
    <row r="106" spans="1:9">
      <c r="A106" s="13" t="s">
        <v>903</v>
      </c>
      <c r="B106" s="13" t="s">
        <v>904</v>
      </c>
      <c r="C106" s="13" t="s">
        <v>698</v>
      </c>
      <c r="D106" s="13" t="s">
        <v>659</v>
      </c>
      <c r="E106" s="14">
        <v>0.55</v>
      </c>
      <c r="F106" s="21">
        <v>1000</v>
      </c>
      <c r="G106" s="21">
        <f t="shared" si="2"/>
        <v>550</v>
      </c>
      <c r="H106" s="9"/>
      <c r="I106" s="9">
        <f t="shared" si="3"/>
        <v>0</v>
      </c>
    </row>
    <row r="107" spans="1:9">
      <c r="A107" s="13" t="s">
        <v>905</v>
      </c>
      <c r="B107" s="13" t="s">
        <v>906</v>
      </c>
      <c r="C107" s="13" t="s">
        <v>698</v>
      </c>
      <c r="D107" s="13" t="s">
        <v>659</v>
      </c>
      <c r="E107" s="14">
        <v>2.38</v>
      </c>
      <c r="F107" s="21">
        <v>3011</v>
      </c>
      <c r="G107" s="21">
        <f t="shared" si="2"/>
        <v>7166.18</v>
      </c>
      <c r="H107" s="9"/>
      <c r="I107" s="9">
        <f t="shared" si="3"/>
        <v>0</v>
      </c>
    </row>
    <row r="108" spans="1:9">
      <c r="A108" s="13" t="s">
        <v>907</v>
      </c>
      <c r="B108" s="13" t="s">
        <v>908</v>
      </c>
      <c r="C108" s="13" t="s">
        <v>698</v>
      </c>
      <c r="D108" s="13" t="s">
        <v>659</v>
      </c>
      <c r="E108" s="14">
        <v>0.71</v>
      </c>
      <c r="F108" s="21">
        <v>1214</v>
      </c>
      <c r="G108" s="21">
        <f t="shared" si="2"/>
        <v>861.94</v>
      </c>
      <c r="H108" s="9"/>
      <c r="I108" s="9">
        <f t="shared" si="3"/>
        <v>0</v>
      </c>
    </row>
    <row r="109" spans="1:9">
      <c r="A109" s="13" t="s">
        <v>909</v>
      </c>
      <c r="B109" s="13" t="s">
        <v>910</v>
      </c>
      <c r="C109" s="13" t="s">
        <v>698</v>
      </c>
      <c r="D109" s="13" t="s">
        <v>659</v>
      </c>
      <c r="E109" s="14">
        <v>1.63</v>
      </c>
      <c r="F109" s="21">
        <v>12435</v>
      </c>
      <c r="G109" s="21">
        <f t="shared" si="2"/>
        <v>20269.05</v>
      </c>
      <c r="H109" s="9"/>
      <c r="I109" s="9">
        <f t="shared" si="3"/>
        <v>0</v>
      </c>
    </row>
    <row r="110" spans="1:9">
      <c r="A110" s="13" t="s">
        <v>911</v>
      </c>
      <c r="B110" s="13" t="s">
        <v>912</v>
      </c>
      <c r="C110" s="13" t="s">
        <v>698</v>
      </c>
      <c r="D110" s="13" t="s">
        <v>659</v>
      </c>
      <c r="E110" s="14">
        <v>0.5</v>
      </c>
      <c r="F110" s="21">
        <v>2020</v>
      </c>
      <c r="G110" s="21">
        <f t="shared" si="2"/>
        <v>1010</v>
      </c>
      <c r="H110" s="9"/>
      <c r="I110" s="9">
        <f t="shared" si="3"/>
        <v>0</v>
      </c>
    </row>
    <row r="111" spans="1:9">
      <c r="A111" s="13" t="s">
        <v>913</v>
      </c>
      <c r="B111" s="13" t="s">
        <v>914</v>
      </c>
      <c r="C111" s="13" t="s">
        <v>698</v>
      </c>
      <c r="D111" s="13" t="s">
        <v>659</v>
      </c>
      <c r="E111" s="14">
        <v>0.44</v>
      </c>
      <c r="F111" s="21">
        <v>6423</v>
      </c>
      <c r="G111" s="21">
        <f t="shared" si="2"/>
        <v>2826.12</v>
      </c>
      <c r="H111" s="9"/>
      <c r="I111" s="9">
        <f t="shared" si="3"/>
        <v>0</v>
      </c>
    </row>
    <row r="112" spans="1:9">
      <c r="A112" s="13" t="s">
        <v>915</v>
      </c>
      <c r="B112" s="13" t="s">
        <v>916</v>
      </c>
      <c r="C112" s="13" t="s">
        <v>698</v>
      </c>
      <c r="D112" s="13" t="s">
        <v>659</v>
      </c>
      <c r="E112" s="14">
        <v>0.34</v>
      </c>
      <c r="F112" s="21">
        <v>3625</v>
      </c>
      <c r="G112" s="21">
        <f t="shared" si="2"/>
        <v>1232.5</v>
      </c>
      <c r="H112" s="9"/>
      <c r="I112" s="9">
        <f t="shared" si="3"/>
        <v>0</v>
      </c>
    </row>
    <row r="113" spans="1:9">
      <c r="A113" s="13" t="s">
        <v>917</v>
      </c>
      <c r="B113" s="13" t="s">
        <v>918</v>
      </c>
      <c r="C113" s="13" t="s">
        <v>698</v>
      </c>
      <c r="D113" s="13" t="s">
        <v>659</v>
      </c>
      <c r="E113" s="14">
        <v>1.5</v>
      </c>
      <c r="F113" s="21">
        <v>1004</v>
      </c>
      <c r="G113" s="21">
        <f t="shared" si="2"/>
        <v>1506</v>
      </c>
      <c r="H113" s="9"/>
      <c r="I113" s="9">
        <f t="shared" si="3"/>
        <v>0</v>
      </c>
    </row>
    <row r="114" spans="1:9">
      <c r="A114" s="13" t="s">
        <v>919</v>
      </c>
      <c r="B114" s="13" t="s">
        <v>920</v>
      </c>
      <c r="C114" s="13" t="s">
        <v>698</v>
      </c>
      <c r="D114" s="13" t="s">
        <v>659</v>
      </c>
      <c r="E114" s="14">
        <v>0.87</v>
      </c>
      <c r="F114" s="21">
        <v>10</v>
      </c>
      <c r="G114" s="21">
        <f t="shared" si="2"/>
        <v>8.7</v>
      </c>
      <c r="H114" s="9"/>
      <c r="I114" s="9">
        <f t="shared" si="3"/>
        <v>0</v>
      </c>
    </row>
    <row r="115" spans="1:9">
      <c r="A115" s="13" t="s">
        <v>921</v>
      </c>
      <c r="B115" s="13" t="s">
        <v>922</v>
      </c>
      <c r="C115" s="13" t="s">
        <v>698</v>
      </c>
      <c r="D115" s="13" t="s">
        <v>659</v>
      </c>
      <c r="E115" s="14">
        <v>2.41</v>
      </c>
      <c r="F115" s="21">
        <v>403</v>
      </c>
      <c r="G115" s="21">
        <f t="shared" si="2"/>
        <v>971.23</v>
      </c>
      <c r="H115" s="9"/>
      <c r="I115" s="9">
        <f t="shared" si="3"/>
        <v>0</v>
      </c>
    </row>
    <row r="116" spans="1:9">
      <c r="A116" s="13" t="s">
        <v>923</v>
      </c>
      <c r="B116" s="13" t="s">
        <v>924</v>
      </c>
      <c r="C116" s="13" t="s">
        <v>698</v>
      </c>
      <c r="D116" s="13" t="s">
        <v>659</v>
      </c>
      <c r="E116" s="14">
        <v>4.53</v>
      </c>
      <c r="F116" s="21">
        <v>607</v>
      </c>
      <c r="G116" s="21">
        <f t="shared" si="2"/>
        <v>2749.71</v>
      </c>
      <c r="H116" s="9"/>
      <c r="I116" s="9">
        <f t="shared" si="3"/>
        <v>0</v>
      </c>
    </row>
    <row r="117" spans="1:9">
      <c r="A117" s="13" t="s">
        <v>925</v>
      </c>
      <c r="B117" s="13" t="s">
        <v>926</v>
      </c>
      <c r="C117" s="13" t="s">
        <v>698</v>
      </c>
      <c r="D117" s="13" t="s">
        <v>659</v>
      </c>
      <c r="E117" s="14">
        <v>1.23</v>
      </c>
      <c r="F117" s="21">
        <v>4215</v>
      </c>
      <c r="G117" s="21">
        <f t="shared" si="2"/>
        <v>5184.45</v>
      </c>
      <c r="H117" s="9"/>
      <c r="I117" s="9">
        <f t="shared" si="3"/>
        <v>0</v>
      </c>
    </row>
    <row r="118" spans="1:9">
      <c r="A118" s="13" t="s">
        <v>927</v>
      </c>
      <c r="B118" s="13" t="s">
        <v>928</v>
      </c>
      <c r="C118" s="13" t="s">
        <v>698</v>
      </c>
      <c r="D118" s="13" t="s">
        <v>659</v>
      </c>
      <c r="E118" s="14">
        <v>1.16</v>
      </c>
      <c r="F118" s="21">
        <v>450</v>
      </c>
      <c r="G118" s="21">
        <f t="shared" si="2"/>
        <v>522</v>
      </c>
      <c r="H118" s="9"/>
      <c r="I118" s="9">
        <f t="shared" si="3"/>
        <v>0</v>
      </c>
    </row>
    <row r="119" spans="1:9">
      <c r="A119" s="13" t="s">
        <v>929</v>
      </c>
      <c r="B119" s="13" t="s">
        <v>930</v>
      </c>
      <c r="C119" s="13" t="s">
        <v>698</v>
      </c>
      <c r="D119" s="13" t="s">
        <v>659</v>
      </c>
      <c r="E119" s="14">
        <v>0.26</v>
      </c>
      <c r="F119" s="21">
        <v>1000</v>
      </c>
      <c r="G119" s="21">
        <f t="shared" si="2"/>
        <v>260</v>
      </c>
      <c r="H119" s="9"/>
      <c r="I119" s="9">
        <f t="shared" si="3"/>
        <v>0</v>
      </c>
    </row>
    <row r="120" spans="1:9">
      <c r="A120" s="13" t="s">
        <v>931</v>
      </c>
      <c r="B120" s="13" t="s">
        <v>932</v>
      </c>
      <c r="C120" s="13" t="s">
        <v>698</v>
      </c>
      <c r="D120" s="13" t="s">
        <v>659</v>
      </c>
      <c r="E120" s="14">
        <v>0.43</v>
      </c>
      <c r="F120" s="21">
        <v>7809</v>
      </c>
      <c r="G120" s="21">
        <f t="shared" si="2"/>
        <v>3357.87</v>
      </c>
      <c r="H120" s="9"/>
      <c r="I120" s="9">
        <f t="shared" si="3"/>
        <v>0</v>
      </c>
    </row>
    <row r="121" spans="1:9">
      <c r="A121" s="13" t="s">
        <v>933</v>
      </c>
      <c r="B121" s="13" t="s">
        <v>934</v>
      </c>
      <c r="C121" s="13" t="s">
        <v>698</v>
      </c>
      <c r="D121" s="13" t="s">
        <v>659</v>
      </c>
      <c r="E121" s="14">
        <v>1.17</v>
      </c>
      <c r="F121" s="21">
        <v>200</v>
      </c>
      <c r="G121" s="21">
        <f t="shared" si="2"/>
        <v>234</v>
      </c>
      <c r="H121" s="9"/>
      <c r="I121" s="9">
        <f t="shared" si="3"/>
        <v>0</v>
      </c>
    </row>
    <row r="122" spans="1:9">
      <c r="A122" s="13" t="s">
        <v>935</v>
      </c>
      <c r="B122" s="13" t="s">
        <v>936</v>
      </c>
      <c r="C122" s="13" t="s">
        <v>698</v>
      </c>
      <c r="D122" s="13" t="s">
        <v>659</v>
      </c>
      <c r="E122" s="14">
        <v>0.89</v>
      </c>
      <c r="F122" s="21">
        <v>1200</v>
      </c>
      <c r="G122" s="21">
        <f t="shared" si="2"/>
        <v>1068</v>
      </c>
      <c r="H122" s="9"/>
      <c r="I122" s="9">
        <f t="shared" si="3"/>
        <v>0</v>
      </c>
    </row>
    <row r="123" spans="1:9">
      <c r="A123" s="13" t="s">
        <v>937</v>
      </c>
      <c r="B123" s="13" t="s">
        <v>938</v>
      </c>
      <c r="C123" s="13" t="s">
        <v>698</v>
      </c>
      <c r="D123" s="13" t="s">
        <v>659</v>
      </c>
      <c r="E123" s="14">
        <v>0.96</v>
      </c>
      <c r="F123" s="21">
        <v>3032</v>
      </c>
      <c r="G123" s="21">
        <f t="shared" si="2"/>
        <v>2910.72</v>
      </c>
      <c r="H123" s="9"/>
      <c r="I123" s="9">
        <f t="shared" si="3"/>
        <v>0</v>
      </c>
    </row>
    <row r="124" spans="1:9">
      <c r="A124" s="13" t="s">
        <v>939</v>
      </c>
      <c r="B124" s="13" t="s">
        <v>940</v>
      </c>
      <c r="C124" s="13" t="s">
        <v>698</v>
      </c>
      <c r="D124" s="13" t="s">
        <v>659</v>
      </c>
      <c r="E124" s="14">
        <v>0.45</v>
      </c>
      <c r="F124" s="21">
        <v>1800</v>
      </c>
      <c r="G124" s="21">
        <f t="shared" si="2"/>
        <v>810</v>
      </c>
      <c r="H124" s="9"/>
      <c r="I124" s="9">
        <f t="shared" si="3"/>
        <v>0</v>
      </c>
    </row>
    <row r="125" spans="1:9">
      <c r="A125" s="13" t="s">
        <v>941</v>
      </c>
      <c r="B125" s="13" t="s">
        <v>942</v>
      </c>
      <c r="C125" s="13" t="s">
        <v>698</v>
      </c>
      <c r="D125" s="13" t="s">
        <v>659</v>
      </c>
      <c r="E125" s="14">
        <v>0.46</v>
      </c>
      <c r="F125" s="21">
        <v>1414</v>
      </c>
      <c r="G125" s="21">
        <f t="shared" si="2"/>
        <v>650.44</v>
      </c>
      <c r="H125" s="9"/>
      <c r="I125" s="9">
        <f t="shared" si="3"/>
        <v>0</v>
      </c>
    </row>
    <row r="126" spans="1:9">
      <c r="A126" s="13" t="s">
        <v>943</v>
      </c>
      <c r="B126" s="13" t="s">
        <v>944</v>
      </c>
      <c r="C126" s="13" t="s">
        <v>698</v>
      </c>
      <c r="D126" s="13" t="s">
        <v>659</v>
      </c>
      <c r="E126" s="14">
        <v>1.09</v>
      </c>
      <c r="F126" s="21">
        <v>400</v>
      </c>
      <c r="G126" s="21">
        <f t="shared" si="2"/>
        <v>436</v>
      </c>
      <c r="H126" s="9"/>
      <c r="I126" s="9">
        <f t="shared" si="3"/>
        <v>0</v>
      </c>
    </row>
    <row r="127" spans="1:9">
      <c r="A127" s="13" t="s">
        <v>945</v>
      </c>
      <c r="B127" s="13" t="s">
        <v>946</v>
      </c>
      <c r="C127" s="13" t="s">
        <v>698</v>
      </c>
      <c r="D127" s="13" t="s">
        <v>659</v>
      </c>
      <c r="E127" s="14">
        <v>0.82</v>
      </c>
      <c r="F127" s="21">
        <v>601</v>
      </c>
      <c r="G127" s="21">
        <f t="shared" si="2"/>
        <v>492.82</v>
      </c>
      <c r="H127" s="9"/>
      <c r="I127" s="9">
        <f t="shared" si="3"/>
        <v>0</v>
      </c>
    </row>
    <row r="128" spans="1:9">
      <c r="A128" s="13" t="s">
        <v>947</v>
      </c>
      <c r="B128" s="13" t="s">
        <v>948</v>
      </c>
      <c r="C128" s="13" t="s">
        <v>698</v>
      </c>
      <c r="D128" s="13" t="s">
        <v>659</v>
      </c>
      <c r="E128" s="14">
        <v>1.5</v>
      </c>
      <c r="F128" s="21">
        <v>1604</v>
      </c>
      <c r="G128" s="21">
        <f t="shared" si="2"/>
        <v>2406</v>
      </c>
      <c r="H128" s="9"/>
      <c r="I128" s="9">
        <f t="shared" si="3"/>
        <v>0</v>
      </c>
    </row>
    <row r="129" spans="1:9">
      <c r="A129" s="13" t="s">
        <v>949</v>
      </c>
      <c r="B129" s="13" t="s">
        <v>950</v>
      </c>
      <c r="C129" s="13" t="s">
        <v>698</v>
      </c>
      <c r="D129" s="13" t="s">
        <v>659</v>
      </c>
      <c r="E129" s="14">
        <v>0.87</v>
      </c>
      <c r="F129" s="21">
        <v>402</v>
      </c>
      <c r="G129" s="21">
        <f t="shared" si="2"/>
        <v>349.74</v>
      </c>
      <c r="H129" s="9"/>
      <c r="I129" s="9">
        <f t="shared" si="3"/>
        <v>0</v>
      </c>
    </row>
    <row r="130" spans="1:9">
      <c r="A130" s="13" t="s">
        <v>951</v>
      </c>
      <c r="B130" s="13" t="s">
        <v>952</v>
      </c>
      <c r="C130" s="13" t="s">
        <v>698</v>
      </c>
      <c r="D130" s="13" t="s">
        <v>659</v>
      </c>
      <c r="E130" s="14">
        <v>0.6</v>
      </c>
      <c r="F130" s="21">
        <v>601</v>
      </c>
      <c r="G130" s="21">
        <f t="shared" si="2"/>
        <v>360.6</v>
      </c>
      <c r="H130" s="9"/>
      <c r="I130" s="9">
        <f t="shared" si="3"/>
        <v>0</v>
      </c>
    </row>
    <row r="131" spans="1:9">
      <c r="A131" s="13" t="s">
        <v>953</v>
      </c>
      <c r="B131" s="13" t="s">
        <v>954</v>
      </c>
      <c r="C131" s="13" t="s">
        <v>698</v>
      </c>
      <c r="D131" s="13" t="s">
        <v>659</v>
      </c>
      <c r="E131" s="14">
        <v>0.54</v>
      </c>
      <c r="F131" s="21">
        <v>305</v>
      </c>
      <c r="G131" s="21">
        <f t="shared" si="2"/>
        <v>164.7</v>
      </c>
      <c r="H131" s="9"/>
      <c r="I131" s="9">
        <f t="shared" si="3"/>
        <v>0</v>
      </c>
    </row>
    <row r="132" spans="1:9">
      <c r="A132" s="13" t="s">
        <v>955</v>
      </c>
      <c r="B132" s="13" t="s">
        <v>956</v>
      </c>
      <c r="C132" s="13" t="s">
        <v>698</v>
      </c>
      <c r="D132" s="13" t="s">
        <v>659</v>
      </c>
      <c r="E132" s="14">
        <v>0.7</v>
      </c>
      <c r="F132" s="21">
        <v>600</v>
      </c>
      <c r="G132" s="21">
        <f t="shared" ref="G132:G195" si="4">F132*E132</f>
        <v>420</v>
      </c>
      <c r="H132" s="9"/>
      <c r="I132" s="9">
        <f t="shared" ref="I132:I195" si="5">H132*F132</f>
        <v>0</v>
      </c>
    </row>
    <row r="133" spans="1:9">
      <c r="A133" s="13" t="s">
        <v>957</v>
      </c>
      <c r="B133" s="13" t="s">
        <v>958</v>
      </c>
      <c r="C133" s="13" t="s">
        <v>698</v>
      </c>
      <c r="D133" s="13" t="s">
        <v>659</v>
      </c>
      <c r="E133" s="14">
        <v>0.88</v>
      </c>
      <c r="F133" s="21">
        <v>1200</v>
      </c>
      <c r="G133" s="21">
        <f t="shared" si="4"/>
        <v>1056</v>
      </c>
      <c r="H133" s="9"/>
      <c r="I133" s="9">
        <f t="shared" si="5"/>
        <v>0</v>
      </c>
    </row>
    <row r="134" spans="1:9">
      <c r="A134" s="13" t="s">
        <v>959</v>
      </c>
      <c r="B134" s="13" t="s">
        <v>960</v>
      </c>
      <c r="C134" s="13" t="s">
        <v>698</v>
      </c>
      <c r="D134" s="13" t="s">
        <v>659</v>
      </c>
      <c r="E134" s="14">
        <v>0.68</v>
      </c>
      <c r="F134" s="21">
        <v>1400</v>
      </c>
      <c r="G134" s="21">
        <f t="shared" si="4"/>
        <v>952</v>
      </c>
      <c r="H134" s="9"/>
      <c r="I134" s="9">
        <f t="shared" si="5"/>
        <v>0</v>
      </c>
    </row>
    <row r="135" spans="1:9">
      <c r="A135" s="13" t="s">
        <v>961</v>
      </c>
      <c r="B135" s="13" t="s">
        <v>962</v>
      </c>
      <c r="C135" s="13" t="s">
        <v>698</v>
      </c>
      <c r="D135" s="13" t="s">
        <v>659</v>
      </c>
      <c r="E135" s="14">
        <v>0.84</v>
      </c>
      <c r="F135" s="21">
        <v>6425</v>
      </c>
      <c r="G135" s="21">
        <f t="shared" si="4"/>
        <v>5397</v>
      </c>
      <c r="H135" s="9"/>
      <c r="I135" s="9">
        <f t="shared" si="5"/>
        <v>0</v>
      </c>
    </row>
    <row r="136" spans="1:9">
      <c r="A136" s="13" t="s">
        <v>963</v>
      </c>
      <c r="B136" s="13" t="s">
        <v>964</v>
      </c>
      <c r="C136" s="13" t="s">
        <v>698</v>
      </c>
      <c r="D136" s="13" t="s">
        <v>659</v>
      </c>
      <c r="E136" s="14">
        <v>1.1</v>
      </c>
      <c r="F136" s="21">
        <v>2814</v>
      </c>
      <c r="G136" s="21">
        <f t="shared" si="4"/>
        <v>3095.4</v>
      </c>
      <c r="H136" s="9"/>
      <c r="I136" s="9">
        <f t="shared" si="5"/>
        <v>0</v>
      </c>
    </row>
    <row r="137" spans="1:9">
      <c r="A137" s="13" t="s">
        <v>965</v>
      </c>
      <c r="B137" s="13" t="s">
        <v>966</v>
      </c>
      <c r="C137" s="13" t="s">
        <v>698</v>
      </c>
      <c r="D137" s="13" t="s">
        <v>659</v>
      </c>
      <c r="E137" s="14">
        <v>0.45</v>
      </c>
      <c r="F137" s="21">
        <v>2808</v>
      </c>
      <c r="G137" s="21">
        <f t="shared" si="4"/>
        <v>1263.6</v>
      </c>
      <c r="H137" s="9"/>
      <c r="I137" s="9">
        <f t="shared" si="5"/>
        <v>0</v>
      </c>
    </row>
    <row r="138" spans="1:9">
      <c r="A138" s="13" t="s">
        <v>967</v>
      </c>
      <c r="B138" s="13" t="s">
        <v>968</v>
      </c>
      <c r="C138" s="13" t="s">
        <v>698</v>
      </c>
      <c r="D138" s="13" t="s">
        <v>659</v>
      </c>
      <c r="E138" s="14">
        <v>0.6</v>
      </c>
      <c r="F138" s="21">
        <v>806</v>
      </c>
      <c r="G138" s="21">
        <f t="shared" si="4"/>
        <v>483.6</v>
      </c>
      <c r="H138" s="9"/>
      <c r="I138" s="9">
        <f t="shared" si="5"/>
        <v>0</v>
      </c>
    </row>
    <row r="139" spans="1:9">
      <c r="A139" s="13" t="s">
        <v>969</v>
      </c>
      <c r="B139" s="13" t="s">
        <v>970</v>
      </c>
      <c r="C139" s="13" t="s">
        <v>698</v>
      </c>
      <c r="D139" s="13" t="s">
        <v>659</v>
      </c>
      <c r="E139" s="14">
        <v>0.7</v>
      </c>
      <c r="F139" s="21">
        <v>806</v>
      </c>
      <c r="G139" s="21">
        <f t="shared" si="4"/>
        <v>564.2</v>
      </c>
      <c r="H139" s="9"/>
      <c r="I139" s="9">
        <f t="shared" si="5"/>
        <v>0</v>
      </c>
    </row>
    <row r="140" spans="1:9">
      <c r="A140" s="13" t="s">
        <v>971</v>
      </c>
      <c r="B140" s="13" t="s">
        <v>972</v>
      </c>
      <c r="C140" s="13" t="s">
        <v>698</v>
      </c>
      <c r="D140" s="13" t="s">
        <v>659</v>
      </c>
      <c r="E140" s="14">
        <v>0.88</v>
      </c>
      <c r="F140" s="21">
        <v>700</v>
      </c>
      <c r="G140" s="21">
        <f t="shared" si="4"/>
        <v>616</v>
      </c>
      <c r="H140" s="9"/>
      <c r="I140" s="9">
        <f t="shared" si="5"/>
        <v>0</v>
      </c>
    </row>
    <row r="141" spans="1:9">
      <c r="A141" s="13" t="s">
        <v>973</v>
      </c>
      <c r="B141" s="13" t="s">
        <v>974</v>
      </c>
      <c r="C141" s="13" t="s">
        <v>698</v>
      </c>
      <c r="D141" s="13" t="s">
        <v>659</v>
      </c>
      <c r="E141" s="14">
        <v>2.85</v>
      </c>
      <c r="F141" s="21">
        <v>5010</v>
      </c>
      <c r="G141" s="21">
        <f t="shared" si="4"/>
        <v>14278.5</v>
      </c>
      <c r="H141" s="9"/>
      <c r="I141" s="9">
        <f t="shared" si="5"/>
        <v>0</v>
      </c>
    </row>
    <row r="142" spans="1:9">
      <c r="A142" s="13" t="s">
        <v>975</v>
      </c>
      <c r="B142" s="13" t="s">
        <v>976</v>
      </c>
      <c r="C142" s="13" t="s">
        <v>698</v>
      </c>
      <c r="D142" s="13" t="s">
        <v>659</v>
      </c>
      <c r="E142" s="14">
        <v>1.8</v>
      </c>
      <c r="F142" s="21">
        <v>5616</v>
      </c>
      <c r="G142" s="21">
        <f t="shared" si="4"/>
        <v>10108.8</v>
      </c>
      <c r="H142" s="9"/>
      <c r="I142" s="9">
        <f t="shared" si="5"/>
        <v>0</v>
      </c>
    </row>
    <row r="143" spans="1:9">
      <c r="A143" s="13" t="s">
        <v>977</v>
      </c>
      <c r="B143" s="13" t="s">
        <v>978</v>
      </c>
      <c r="C143" s="13" t="s">
        <v>698</v>
      </c>
      <c r="D143" s="13" t="s">
        <v>659</v>
      </c>
      <c r="E143" s="14">
        <v>1</v>
      </c>
      <c r="F143" s="21">
        <v>4355</v>
      </c>
      <c r="G143" s="21">
        <f t="shared" si="4"/>
        <v>4355</v>
      </c>
      <c r="H143" s="9"/>
      <c r="I143" s="9">
        <f t="shared" si="5"/>
        <v>0</v>
      </c>
    </row>
    <row r="144" spans="1:9">
      <c r="A144" s="13" t="s">
        <v>979</v>
      </c>
      <c r="B144" s="13" t="s">
        <v>980</v>
      </c>
      <c r="C144" s="13" t="s">
        <v>698</v>
      </c>
      <c r="D144" s="13" t="s">
        <v>659</v>
      </c>
      <c r="E144" s="14">
        <v>0.55</v>
      </c>
      <c r="F144" s="21">
        <v>2207</v>
      </c>
      <c r="G144" s="21">
        <f t="shared" si="4"/>
        <v>1213.85</v>
      </c>
      <c r="H144" s="9"/>
      <c r="I144" s="9">
        <f t="shared" si="5"/>
        <v>0</v>
      </c>
    </row>
    <row r="145" spans="1:9">
      <c r="A145" s="13" t="s">
        <v>981</v>
      </c>
      <c r="B145" s="13" t="s">
        <v>982</v>
      </c>
      <c r="C145" s="13" t="s">
        <v>698</v>
      </c>
      <c r="D145" s="13" t="s">
        <v>659</v>
      </c>
      <c r="E145" s="14">
        <v>0.45</v>
      </c>
      <c r="F145" s="21">
        <v>1407</v>
      </c>
      <c r="G145" s="21">
        <f t="shared" si="4"/>
        <v>633.15</v>
      </c>
      <c r="H145" s="9"/>
      <c r="I145" s="9">
        <f t="shared" si="5"/>
        <v>0</v>
      </c>
    </row>
    <row r="146" spans="1:9">
      <c r="A146" s="13" t="s">
        <v>983</v>
      </c>
      <c r="B146" s="13" t="s">
        <v>984</v>
      </c>
      <c r="C146" s="13" t="s">
        <v>698</v>
      </c>
      <c r="D146" s="13" t="s">
        <v>659</v>
      </c>
      <c r="E146" s="14">
        <v>5.4</v>
      </c>
      <c r="F146" s="21">
        <v>402</v>
      </c>
      <c r="G146" s="21">
        <f t="shared" si="4"/>
        <v>2170.8</v>
      </c>
      <c r="H146" s="9"/>
      <c r="I146" s="9">
        <f t="shared" si="5"/>
        <v>0</v>
      </c>
    </row>
    <row r="147" spans="1:9">
      <c r="A147" s="13" t="s">
        <v>985</v>
      </c>
      <c r="B147" s="13" t="s">
        <v>986</v>
      </c>
      <c r="C147" s="13" t="s">
        <v>698</v>
      </c>
      <c r="D147" s="13" t="s">
        <v>659</v>
      </c>
      <c r="E147" s="14">
        <v>0.88</v>
      </c>
      <c r="F147" s="21">
        <v>12853</v>
      </c>
      <c r="G147" s="21">
        <f t="shared" si="4"/>
        <v>11310.64</v>
      </c>
      <c r="H147" s="9"/>
      <c r="I147" s="9">
        <f t="shared" si="5"/>
        <v>0</v>
      </c>
    </row>
    <row r="148" spans="1:9">
      <c r="A148" s="13" t="s">
        <v>987</v>
      </c>
      <c r="B148" s="13" t="s">
        <v>988</v>
      </c>
      <c r="C148" s="13" t="s">
        <v>698</v>
      </c>
      <c r="D148" s="13" t="s">
        <v>659</v>
      </c>
      <c r="E148" s="14">
        <v>0.48</v>
      </c>
      <c r="F148" s="21">
        <v>1405</v>
      </c>
      <c r="G148" s="21">
        <f t="shared" si="4"/>
        <v>674.4</v>
      </c>
      <c r="H148" s="9"/>
      <c r="I148" s="9">
        <f t="shared" si="5"/>
        <v>0</v>
      </c>
    </row>
    <row r="149" spans="1:9">
      <c r="A149" s="13" t="s">
        <v>989</v>
      </c>
      <c r="B149" s="13" t="s">
        <v>990</v>
      </c>
      <c r="C149" s="13" t="s">
        <v>698</v>
      </c>
      <c r="D149" s="13" t="s">
        <v>659</v>
      </c>
      <c r="E149" s="14">
        <v>1.05</v>
      </c>
      <c r="F149" s="21">
        <v>5816</v>
      </c>
      <c r="G149" s="21">
        <f t="shared" si="4"/>
        <v>6106.8</v>
      </c>
      <c r="H149" s="9"/>
      <c r="I149" s="9">
        <f t="shared" si="5"/>
        <v>0</v>
      </c>
    </row>
    <row r="150" spans="1:9">
      <c r="A150" s="13" t="s">
        <v>991</v>
      </c>
      <c r="B150" s="13" t="s">
        <v>992</v>
      </c>
      <c r="C150" s="13" t="s">
        <v>698</v>
      </c>
      <c r="D150" s="13" t="s">
        <v>659</v>
      </c>
      <c r="E150" s="14">
        <v>0.18</v>
      </c>
      <c r="F150" s="21">
        <v>2232</v>
      </c>
      <c r="G150" s="21">
        <f t="shared" si="4"/>
        <v>401.76</v>
      </c>
      <c r="H150" s="9"/>
      <c r="I150" s="9">
        <f t="shared" si="5"/>
        <v>0</v>
      </c>
    </row>
    <row r="151" spans="1:9">
      <c r="A151" s="13" t="s">
        <v>993</v>
      </c>
      <c r="B151" s="13" t="s">
        <v>994</v>
      </c>
      <c r="C151" s="13" t="s">
        <v>698</v>
      </c>
      <c r="D151" s="13" t="s">
        <v>659</v>
      </c>
      <c r="E151" s="14">
        <v>0.76</v>
      </c>
      <c r="F151" s="21">
        <v>2615</v>
      </c>
      <c r="G151" s="21">
        <f t="shared" si="4"/>
        <v>1987.4</v>
      </c>
      <c r="H151" s="9"/>
      <c r="I151" s="9">
        <f t="shared" si="5"/>
        <v>0</v>
      </c>
    </row>
    <row r="152" spans="1:9">
      <c r="A152" s="13" t="s">
        <v>995</v>
      </c>
      <c r="B152" s="13" t="s">
        <v>996</v>
      </c>
      <c r="C152" s="13" t="s">
        <v>698</v>
      </c>
      <c r="D152" s="13" t="s">
        <v>659</v>
      </c>
      <c r="E152" s="14">
        <v>0.75</v>
      </c>
      <c r="F152" s="21">
        <v>1022</v>
      </c>
      <c r="G152" s="21">
        <f t="shared" si="4"/>
        <v>766.5</v>
      </c>
      <c r="H152" s="9"/>
      <c r="I152" s="9">
        <f t="shared" si="5"/>
        <v>0</v>
      </c>
    </row>
    <row r="153" spans="1:9">
      <c r="A153" s="13" t="s">
        <v>997</v>
      </c>
      <c r="B153" s="13" t="s">
        <v>998</v>
      </c>
      <c r="C153" s="13" t="s">
        <v>698</v>
      </c>
      <c r="D153" s="13" t="s">
        <v>659</v>
      </c>
      <c r="E153" s="14">
        <v>1.26</v>
      </c>
      <c r="F153" s="21">
        <v>808</v>
      </c>
      <c r="G153" s="21">
        <f t="shared" si="4"/>
        <v>1018.08</v>
      </c>
      <c r="H153" s="9"/>
      <c r="I153" s="9">
        <f t="shared" si="5"/>
        <v>0</v>
      </c>
    </row>
    <row r="154" spans="1:9">
      <c r="A154" s="13" t="s">
        <v>999</v>
      </c>
      <c r="B154" s="13" t="s">
        <v>1000</v>
      </c>
      <c r="C154" s="13" t="s">
        <v>698</v>
      </c>
      <c r="D154" s="13" t="s">
        <v>659</v>
      </c>
      <c r="E154" s="14">
        <v>0.79</v>
      </c>
      <c r="F154" s="21">
        <v>1617</v>
      </c>
      <c r="G154" s="21">
        <f t="shared" si="4"/>
        <v>1277.43</v>
      </c>
      <c r="H154" s="9"/>
      <c r="I154" s="9">
        <f t="shared" si="5"/>
        <v>0</v>
      </c>
    </row>
    <row r="155" spans="1:9">
      <c r="A155" s="13" t="s">
        <v>1001</v>
      </c>
      <c r="B155" s="13" t="s">
        <v>1002</v>
      </c>
      <c r="C155" s="13" t="s">
        <v>698</v>
      </c>
      <c r="D155" s="13" t="s">
        <v>659</v>
      </c>
      <c r="E155" s="14">
        <v>1</v>
      </c>
      <c r="F155" s="21">
        <v>600</v>
      </c>
      <c r="G155" s="21">
        <f t="shared" si="4"/>
        <v>600</v>
      </c>
      <c r="H155" s="9"/>
      <c r="I155" s="9">
        <f t="shared" si="5"/>
        <v>0</v>
      </c>
    </row>
    <row r="156" spans="1:9">
      <c r="A156" s="13" t="s">
        <v>1003</v>
      </c>
      <c r="B156" s="13" t="s">
        <v>1004</v>
      </c>
      <c r="C156" s="13" t="s">
        <v>698</v>
      </c>
      <c r="D156" s="13" t="s">
        <v>659</v>
      </c>
      <c r="E156" s="14">
        <v>3.6</v>
      </c>
      <c r="F156" s="21">
        <v>2052</v>
      </c>
      <c r="G156" s="21">
        <f t="shared" si="4"/>
        <v>7387.2</v>
      </c>
      <c r="H156" s="9"/>
      <c r="I156" s="9">
        <f t="shared" si="5"/>
        <v>0</v>
      </c>
    </row>
    <row r="157" spans="1:9">
      <c r="A157" s="13" t="s">
        <v>1005</v>
      </c>
      <c r="B157" s="13" t="s">
        <v>1006</v>
      </c>
      <c r="C157" s="13" t="s">
        <v>698</v>
      </c>
      <c r="D157" s="13" t="s">
        <v>659</v>
      </c>
      <c r="E157" s="14">
        <v>0.73</v>
      </c>
      <c r="F157" s="21">
        <v>1200</v>
      </c>
      <c r="G157" s="21">
        <f t="shared" si="4"/>
        <v>876</v>
      </c>
      <c r="H157" s="9"/>
      <c r="I157" s="9">
        <f t="shared" si="5"/>
        <v>0</v>
      </c>
    </row>
    <row r="158" spans="1:9">
      <c r="A158" s="13" t="s">
        <v>1007</v>
      </c>
      <c r="B158" s="13" t="s">
        <v>1008</v>
      </c>
      <c r="C158" s="13" t="s">
        <v>698</v>
      </c>
      <c r="D158" s="13" t="s">
        <v>659</v>
      </c>
      <c r="E158" s="14">
        <v>0.77</v>
      </c>
      <c r="F158" s="21">
        <v>2217</v>
      </c>
      <c r="G158" s="21">
        <f t="shared" si="4"/>
        <v>1707.09</v>
      </c>
      <c r="H158" s="9"/>
      <c r="I158" s="9">
        <f t="shared" si="5"/>
        <v>0</v>
      </c>
    </row>
    <row r="159" spans="1:9">
      <c r="A159" s="13" t="s">
        <v>1009</v>
      </c>
      <c r="B159" s="13" t="s">
        <v>1010</v>
      </c>
      <c r="C159" s="13" t="s">
        <v>698</v>
      </c>
      <c r="D159" s="13" t="s">
        <v>659</v>
      </c>
      <c r="E159" s="14">
        <v>0.68</v>
      </c>
      <c r="F159" s="21">
        <v>1006</v>
      </c>
      <c r="G159" s="21">
        <f t="shared" si="4"/>
        <v>684.08</v>
      </c>
      <c r="H159" s="9"/>
      <c r="I159" s="9">
        <f t="shared" si="5"/>
        <v>0</v>
      </c>
    </row>
    <row r="160" spans="1:9">
      <c r="A160" s="13" t="s">
        <v>1011</v>
      </c>
      <c r="B160" s="13" t="s">
        <v>1012</v>
      </c>
      <c r="C160" s="13" t="s">
        <v>698</v>
      </c>
      <c r="D160" s="13" t="s">
        <v>659</v>
      </c>
      <c r="E160" s="14">
        <v>0.89</v>
      </c>
      <c r="F160" s="21">
        <v>5449</v>
      </c>
      <c r="G160" s="21">
        <f t="shared" si="4"/>
        <v>4849.61</v>
      </c>
      <c r="H160" s="9"/>
      <c r="I160" s="9">
        <f t="shared" si="5"/>
        <v>0</v>
      </c>
    </row>
    <row r="161" spans="1:9">
      <c r="A161" s="13" t="s">
        <v>1013</v>
      </c>
      <c r="B161" s="13" t="s">
        <v>1014</v>
      </c>
      <c r="C161" s="13" t="s">
        <v>698</v>
      </c>
      <c r="D161" s="13" t="s">
        <v>659</v>
      </c>
      <c r="E161" s="14">
        <v>0.76</v>
      </c>
      <c r="F161" s="21">
        <v>1612</v>
      </c>
      <c r="G161" s="21">
        <f t="shared" si="4"/>
        <v>1225.12</v>
      </c>
      <c r="H161" s="9"/>
      <c r="I161" s="9">
        <f t="shared" si="5"/>
        <v>0</v>
      </c>
    </row>
    <row r="162" spans="1:9">
      <c r="A162" s="13" t="s">
        <v>1015</v>
      </c>
      <c r="B162" s="13" t="s">
        <v>1016</v>
      </c>
      <c r="C162" s="13" t="s">
        <v>698</v>
      </c>
      <c r="D162" s="13" t="s">
        <v>659</v>
      </c>
      <c r="E162" s="14">
        <v>0.6</v>
      </c>
      <c r="F162" s="21">
        <v>1824</v>
      </c>
      <c r="G162" s="21">
        <f t="shared" si="4"/>
        <v>1094.4</v>
      </c>
      <c r="H162" s="9"/>
      <c r="I162" s="9">
        <f t="shared" si="5"/>
        <v>0</v>
      </c>
    </row>
    <row r="163" spans="1:9">
      <c r="A163" s="13" t="s">
        <v>1017</v>
      </c>
      <c r="B163" s="13" t="s">
        <v>1018</v>
      </c>
      <c r="C163" s="13" t="s">
        <v>698</v>
      </c>
      <c r="D163" s="13" t="s">
        <v>659</v>
      </c>
      <c r="E163" s="14">
        <v>0.82</v>
      </c>
      <c r="F163" s="21">
        <v>2010</v>
      </c>
      <c r="G163" s="21">
        <f t="shared" si="4"/>
        <v>1648.2</v>
      </c>
      <c r="H163" s="9"/>
      <c r="I163" s="9">
        <f t="shared" si="5"/>
        <v>0</v>
      </c>
    </row>
    <row r="164" spans="1:9">
      <c r="A164" s="13" t="s">
        <v>1019</v>
      </c>
      <c r="B164" s="13" t="s">
        <v>1020</v>
      </c>
      <c r="C164" s="13" t="s">
        <v>698</v>
      </c>
      <c r="D164" s="13" t="s">
        <v>659</v>
      </c>
      <c r="E164" s="14">
        <v>0.9</v>
      </c>
      <c r="F164" s="21">
        <v>600</v>
      </c>
      <c r="G164" s="21">
        <f t="shared" si="4"/>
        <v>540</v>
      </c>
      <c r="H164" s="9"/>
      <c r="I164" s="9">
        <f t="shared" si="5"/>
        <v>0</v>
      </c>
    </row>
    <row r="165" spans="1:9">
      <c r="A165" s="13" t="s">
        <v>1021</v>
      </c>
      <c r="B165" s="13" t="s">
        <v>1022</v>
      </c>
      <c r="C165" s="13" t="s">
        <v>698</v>
      </c>
      <c r="D165" s="13" t="s">
        <v>659</v>
      </c>
      <c r="E165" s="14">
        <v>0.94</v>
      </c>
      <c r="F165" s="21">
        <v>2215</v>
      </c>
      <c r="G165" s="21">
        <f t="shared" si="4"/>
        <v>2082.1</v>
      </c>
      <c r="H165" s="9"/>
      <c r="I165" s="9">
        <f t="shared" si="5"/>
        <v>0</v>
      </c>
    </row>
    <row r="166" spans="1:9">
      <c r="A166" s="13" t="s">
        <v>1023</v>
      </c>
      <c r="B166" s="13" t="s">
        <v>1024</v>
      </c>
      <c r="C166" s="13" t="s">
        <v>698</v>
      </c>
      <c r="D166" s="13" t="s">
        <v>659</v>
      </c>
      <c r="E166" s="14">
        <v>0.89</v>
      </c>
      <c r="F166" s="21">
        <v>1007</v>
      </c>
      <c r="G166" s="21">
        <f t="shared" si="4"/>
        <v>896.23</v>
      </c>
      <c r="H166" s="9"/>
      <c r="I166" s="9">
        <f t="shared" si="5"/>
        <v>0</v>
      </c>
    </row>
    <row r="167" spans="1:9">
      <c r="A167" s="13" t="s">
        <v>1025</v>
      </c>
      <c r="B167" s="13" t="s">
        <v>1026</v>
      </c>
      <c r="C167" s="13" t="s">
        <v>698</v>
      </c>
      <c r="D167" s="13" t="s">
        <v>659</v>
      </c>
      <c r="E167" s="14">
        <v>0.88</v>
      </c>
      <c r="F167" s="21">
        <v>1406</v>
      </c>
      <c r="G167" s="21">
        <f t="shared" si="4"/>
        <v>1237.28</v>
      </c>
      <c r="H167" s="9"/>
      <c r="I167" s="9">
        <f t="shared" si="5"/>
        <v>0</v>
      </c>
    </row>
    <row r="168" spans="1:9">
      <c r="A168" s="13" t="s">
        <v>1027</v>
      </c>
      <c r="B168" s="13" t="s">
        <v>1028</v>
      </c>
      <c r="C168" s="13" t="s">
        <v>698</v>
      </c>
      <c r="D168" s="13" t="s">
        <v>659</v>
      </c>
      <c r="E168" s="14">
        <v>0.76</v>
      </c>
      <c r="F168" s="21">
        <v>1217</v>
      </c>
      <c r="G168" s="21">
        <f t="shared" si="4"/>
        <v>924.92</v>
      </c>
      <c r="H168" s="9"/>
      <c r="I168" s="9">
        <f t="shared" si="5"/>
        <v>0</v>
      </c>
    </row>
    <row r="169" spans="1:9">
      <c r="A169" s="13" t="s">
        <v>1029</v>
      </c>
      <c r="B169" s="13" t="s">
        <v>1030</v>
      </c>
      <c r="C169" s="13" t="s">
        <v>698</v>
      </c>
      <c r="D169" s="13" t="s">
        <v>659</v>
      </c>
      <c r="E169" s="14">
        <v>0.6</v>
      </c>
      <c r="F169" s="21">
        <v>11228</v>
      </c>
      <c r="G169" s="21">
        <f t="shared" si="4"/>
        <v>6736.8</v>
      </c>
      <c r="H169" s="9"/>
      <c r="I169" s="9">
        <f t="shared" si="5"/>
        <v>0</v>
      </c>
    </row>
    <row r="170" spans="1:9">
      <c r="A170" s="13" t="s">
        <v>1031</v>
      </c>
      <c r="B170" s="13" t="s">
        <v>1032</v>
      </c>
      <c r="C170" s="13" t="s">
        <v>698</v>
      </c>
      <c r="D170" s="13" t="s">
        <v>659</v>
      </c>
      <c r="E170" s="14">
        <v>0.46</v>
      </c>
      <c r="F170" s="21">
        <v>5223</v>
      </c>
      <c r="G170" s="21">
        <f t="shared" si="4"/>
        <v>2402.58</v>
      </c>
      <c r="H170" s="9"/>
      <c r="I170" s="9">
        <f t="shared" si="5"/>
        <v>0</v>
      </c>
    </row>
    <row r="171" spans="1:9">
      <c r="A171" s="13" t="s">
        <v>1033</v>
      </c>
      <c r="B171" s="13" t="s">
        <v>1034</v>
      </c>
      <c r="C171" s="13" t="s">
        <v>698</v>
      </c>
      <c r="D171" s="13" t="s">
        <v>659</v>
      </c>
      <c r="E171" s="14">
        <v>0.5</v>
      </c>
      <c r="F171" s="21">
        <v>2512</v>
      </c>
      <c r="G171" s="21">
        <f t="shared" si="4"/>
        <v>1256</v>
      </c>
      <c r="H171" s="9"/>
      <c r="I171" s="9">
        <f t="shared" si="5"/>
        <v>0</v>
      </c>
    </row>
    <row r="172" spans="1:9">
      <c r="A172" s="13" t="s">
        <v>1035</v>
      </c>
      <c r="B172" s="13" t="s">
        <v>1036</v>
      </c>
      <c r="C172" s="13" t="s">
        <v>698</v>
      </c>
      <c r="D172" s="13" t="s">
        <v>659</v>
      </c>
      <c r="E172" s="14">
        <v>0.66</v>
      </c>
      <c r="F172" s="21">
        <v>300</v>
      </c>
      <c r="G172" s="21">
        <f t="shared" si="4"/>
        <v>198</v>
      </c>
      <c r="H172" s="9"/>
      <c r="I172" s="9">
        <f t="shared" si="5"/>
        <v>0</v>
      </c>
    </row>
    <row r="173" spans="1:9">
      <c r="A173" s="13" t="s">
        <v>1037</v>
      </c>
      <c r="B173" s="13" t="s">
        <v>1038</v>
      </c>
      <c r="C173" s="13" t="s">
        <v>698</v>
      </c>
      <c r="D173" s="13" t="s">
        <v>659</v>
      </c>
      <c r="E173" s="14">
        <v>0.55</v>
      </c>
      <c r="F173" s="21">
        <v>100</v>
      </c>
      <c r="G173" s="21">
        <f t="shared" si="4"/>
        <v>55</v>
      </c>
      <c r="H173" s="9"/>
      <c r="I173" s="9">
        <f t="shared" si="5"/>
        <v>0</v>
      </c>
    </row>
    <row r="174" spans="1:9">
      <c r="A174" s="13" t="s">
        <v>1039</v>
      </c>
      <c r="B174" s="13" t="s">
        <v>1040</v>
      </c>
      <c r="C174" s="13" t="s">
        <v>698</v>
      </c>
      <c r="D174" s="13" t="s">
        <v>659</v>
      </c>
      <c r="E174" s="14">
        <v>0.56</v>
      </c>
      <c r="F174" s="21">
        <v>6228</v>
      </c>
      <c r="G174" s="21">
        <f t="shared" si="4"/>
        <v>3487.68</v>
      </c>
      <c r="H174" s="9"/>
      <c r="I174" s="9">
        <f t="shared" si="5"/>
        <v>0</v>
      </c>
    </row>
    <row r="175" spans="1:9">
      <c r="A175" s="13" t="s">
        <v>1041</v>
      </c>
      <c r="B175" s="13" t="s">
        <v>1042</v>
      </c>
      <c r="C175" s="13" t="s">
        <v>698</v>
      </c>
      <c r="D175" s="13" t="s">
        <v>659</v>
      </c>
      <c r="E175" s="14">
        <v>0.49</v>
      </c>
      <c r="F175" s="21">
        <v>11724</v>
      </c>
      <c r="G175" s="21">
        <f t="shared" si="4"/>
        <v>5744.76</v>
      </c>
      <c r="H175" s="9"/>
      <c r="I175" s="9">
        <f t="shared" si="5"/>
        <v>0</v>
      </c>
    </row>
    <row r="176" spans="1:9">
      <c r="A176" s="13" t="s">
        <v>1043</v>
      </c>
      <c r="B176" s="13" t="s">
        <v>1044</v>
      </c>
      <c r="C176" s="13" t="s">
        <v>698</v>
      </c>
      <c r="D176" s="13" t="s">
        <v>659</v>
      </c>
      <c r="E176" s="14">
        <v>0.62</v>
      </c>
      <c r="F176" s="21">
        <v>11628</v>
      </c>
      <c r="G176" s="21">
        <f t="shared" si="4"/>
        <v>7209.36</v>
      </c>
      <c r="H176" s="9"/>
      <c r="I176" s="9">
        <f t="shared" si="5"/>
        <v>0</v>
      </c>
    </row>
    <row r="177" spans="1:9">
      <c r="A177" s="13" t="s">
        <v>1045</v>
      </c>
      <c r="B177" s="13" t="s">
        <v>1046</v>
      </c>
      <c r="C177" s="13" t="s">
        <v>698</v>
      </c>
      <c r="D177" s="13" t="s">
        <v>659</v>
      </c>
      <c r="E177" s="14">
        <v>0.37</v>
      </c>
      <c r="F177" s="21">
        <v>803</v>
      </c>
      <c r="G177" s="21">
        <f t="shared" si="4"/>
        <v>297.11</v>
      </c>
      <c r="H177" s="9"/>
      <c r="I177" s="9">
        <f t="shared" si="5"/>
        <v>0</v>
      </c>
    </row>
    <row r="178" spans="1:9">
      <c r="A178" s="13" t="s">
        <v>1047</v>
      </c>
      <c r="B178" s="13" t="s">
        <v>1048</v>
      </c>
      <c r="C178" s="13" t="s">
        <v>698</v>
      </c>
      <c r="D178" s="13" t="s">
        <v>659</v>
      </c>
      <c r="E178" s="14">
        <v>0.95</v>
      </c>
      <c r="F178" s="21">
        <v>2215</v>
      </c>
      <c r="G178" s="21">
        <f t="shared" si="4"/>
        <v>2104.25</v>
      </c>
      <c r="H178" s="9"/>
      <c r="I178" s="9">
        <f t="shared" si="5"/>
        <v>0</v>
      </c>
    </row>
    <row r="179" spans="1:9">
      <c r="A179" s="13" t="s">
        <v>1049</v>
      </c>
      <c r="B179" s="13" t="s">
        <v>1050</v>
      </c>
      <c r="C179" s="13" t="s">
        <v>698</v>
      </c>
      <c r="D179" s="13" t="s">
        <v>659</v>
      </c>
      <c r="E179" s="14">
        <v>0.45</v>
      </c>
      <c r="F179" s="21">
        <v>903</v>
      </c>
      <c r="G179" s="21">
        <f t="shared" si="4"/>
        <v>406.35</v>
      </c>
      <c r="H179" s="9"/>
      <c r="I179" s="9">
        <f t="shared" si="5"/>
        <v>0</v>
      </c>
    </row>
    <row r="180" spans="1:9">
      <c r="A180" s="13" t="s">
        <v>1051</v>
      </c>
      <c r="B180" s="13" t="s">
        <v>1052</v>
      </c>
      <c r="C180" s="13" t="s">
        <v>698</v>
      </c>
      <c r="D180" s="13" t="s">
        <v>659</v>
      </c>
      <c r="E180" s="14">
        <v>1.07</v>
      </c>
      <c r="F180" s="21">
        <v>206</v>
      </c>
      <c r="G180" s="21">
        <f t="shared" si="4"/>
        <v>220.42</v>
      </c>
      <c r="H180" s="9"/>
      <c r="I180" s="9">
        <f t="shared" si="5"/>
        <v>0</v>
      </c>
    </row>
    <row r="181" spans="1:9">
      <c r="A181" s="13" t="s">
        <v>1053</v>
      </c>
      <c r="B181" s="13" t="s">
        <v>1054</v>
      </c>
      <c r="C181" s="13" t="s">
        <v>698</v>
      </c>
      <c r="D181" s="13" t="s">
        <v>659</v>
      </c>
      <c r="E181" s="14">
        <v>0.88</v>
      </c>
      <c r="F181" s="21">
        <v>8462</v>
      </c>
      <c r="G181" s="21">
        <f t="shared" si="4"/>
        <v>7446.56</v>
      </c>
      <c r="H181" s="9"/>
      <c r="I181" s="9">
        <f t="shared" si="5"/>
        <v>0</v>
      </c>
    </row>
    <row r="182" spans="1:9">
      <c r="A182" s="13" t="s">
        <v>1055</v>
      </c>
      <c r="B182" s="13" t="s">
        <v>1056</v>
      </c>
      <c r="C182" s="13" t="s">
        <v>698</v>
      </c>
      <c r="D182" s="13" t="s">
        <v>659</v>
      </c>
      <c r="E182" s="14">
        <v>1.58</v>
      </c>
      <c r="F182" s="21">
        <v>1011</v>
      </c>
      <c r="G182" s="21">
        <f t="shared" si="4"/>
        <v>1597.38</v>
      </c>
      <c r="H182" s="9"/>
      <c r="I182" s="9">
        <f t="shared" si="5"/>
        <v>0</v>
      </c>
    </row>
    <row r="183" spans="1:9">
      <c r="A183" s="13" t="s">
        <v>1057</v>
      </c>
      <c r="B183" s="13" t="s">
        <v>1058</v>
      </c>
      <c r="C183" s="13" t="s">
        <v>698</v>
      </c>
      <c r="D183" s="13" t="s">
        <v>659</v>
      </c>
      <c r="E183" s="14">
        <v>0.31</v>
      </c>
      <c r="F183" s="21">
        <v>611</v>
      </c>
      <c r="G183" s="21">
        <f t="shared" si="4"/>
        <v>189.41</v>
      </c>
      <c r="H183" s="9"/>
      <c r="I183" s="9">
        <f t="shared" si="5"/>
        <v>0</v>
      </c>
    </row>
    <row r="184" spans="1:9">
      <c r="A184" s="13" t="s">
        <v>1059</v>
      </c>
      <c r="B184" s="13" t="s">
        <v>1060</v>
      </c>
      <c r="C184" s="13" t="s">
        <v>698</v>
      </c>
      <c r="D184" s="13" t="s">
        <v>659</v>
      </c>
      <c r="E184" s="14">
        <v>1.2</v>
      </c>
      <c r="F184" s="21">
        <v>2014</v>
      </c>
      <c r="G184" s="21">
        <f t="shared" si="4"/>
        <v>2416.8</v>
      </c>
      <c r="H184" s="9"/>
      <c r="I184" s="9">
        <f t="shared" si="5"/>
        <v>0</v>
      </c>
    </row>
    <row r="185" spans="1:9">
      <c r="A185" s="13" t="s">
        <v>1061</v>
      </c>
      <c r="B185" s="13" t="s">
        <v>1062</v>
      </c>
      <c r="C185" s="13" t="s">
        <v>698</v>
      </c>
      <c r="D185" s="13" t="s">
        <v>659</v>
      </c>
      <c r="E185" s="14">
        <v>0.54</v>
      </c>
      <c r="F185" s="21">
        <v>8</v>
      </c>
      <c r="G185" s="21">
        <f t="shared" si="4"/>
        <v>4.32</v>
      </c>
      <c r="H185" s="9"/>
      <c r="I185" s="9">
        <f t="shared" si="5"/>
        <v>0</v>
      </c>
    </row>
    <row r="186" spans="1:9">
      <c r="A186" s="13" t="s">
        <v>1063</v>
      </c>
      <c r="B186" s="13" t="s">
        <v>1064</v>
      </c>
      <c r="C186" s="13" t="s">
        <v>698</v>
      </c>
      <c r="D186" s="13" t="s">
        <v>659</v>
      </c>
      <c r="E186" s="14">
        <v>0.66</v>
      </c>
      <c r="F186" s="21">
        <v>5</v>
      </c>
      <c r="G186" s="21">
        <f t="shared" si="4"/>
        <v>3.3</v>
      </c>
      <c r="H186" s="9"/>
      <c r="I186" s="9">
        <f t="shared" si="5"/>
        <v>0</v>
      </c>
    </row>
    <row r="187" spans="1:9">
      <c r="A187" s="13" t="s">
        <v>1065</v>
      </c>
      <c r="B187" s="13" t="s">
        <v>1066</v>
      </c>
      <c r="C187" s="13" t="s">
        <v>698</v>
      </c>
      <c r="D187" s="13" t="s">
        <v>659</v>
      </c>
      <c r="E187" s="14">
        <v>0.87</v>
      </c>
      <c r="F187" s="21">
        <v>10</v>
      </c>
      <c r="G187" s="21">
        <f t="shared" si="4"/>
        <v>8.7</v>
      </c>
      <c r="H187" s="9"/>
      <c r="I187" s="9">
        <f t="shared" si="5"/>
        <v>0</v>
      </c>
    </row>
    <row r="188" spans="1:9">
      <c r="A188" s="13" t="s">
        <v>1067</v>
      </c>
      <c r="B188" s="13" t="s">
        <v>1068</v>
      </c>
      <c r="C188" s="13" t="s">
        <v>698</v>
      </c>
      <c r="D188" s="13" t="s">
        <v>659</v>
      </c>
      <c r="E188" s="14">
        <v>1.1</v>
      </c>
      <c r="F188" s="21">
        <v>1810</v>
      </c>
      <c r="G188" s="21">
        <f t="shared" si="4"/>
        <v>1991</v>
      </c>
      <c r="H188" s="9"/>
      <c r="I188" s="9">
        <f t="shared" si="5"/>
        <v>0</v>
      </c>
    </row>
    <row r="189" spans="1:9">
      <c r="A189" s="13" t="s">
        <v>1069</v>
      </c>
      <c r="B189" s="13" t="s">
        <v>1070</v>
      </c>
      <c r="C189" s="13" t="s">
        <v>698</v>
      </c>
      <c r="D189" s="13" t="s">
        <v>659</v>
      </c>
      <c r="E189" s="14">
        <v>0.94</v>
      </c>
      <c r="F189" s="21">
        <v>200</v>
      </c>
      <c r="G189" s="21">
        <f t="shared" si="4"/>
        <v>188</v>
      </c>
      <c r="H189" s="9"/>
      <c r="I189" s="9">
        <f t="shared" si="5"/>
        <v>0</v>
      </c>
    </row>
    <row r="190" spans="1:9">
      <c r="A190" s="13" t="s">
        <v>1071</v>
      </c>
      <c r="B190" s="13" t="s">
        <v>1072</v>
      </c>
      <c r="C190" s="13" t="s">
        <v>698</v>
      </c>
      <c r="D190" s="13" t="s">
        <v>659</v>
      </c>
      <c r="E190" s="14">
        <v>2.32</v>
      </c>
      <c r="F190" s="21">
        <v>6435</v>
      </c>
      <c r="G190" s="21">
        <f t="shared" si="4"/>
        <v>14929.2</v>
      </c>
      <c r="H190" s="9"/>
      <c r="I190" s="9">
        <f t="shared" si="5"/>
        <v>0</v>
      </c>
    </row>
    <row r="191" spans="1:9">
      <c r="A191" s="13" t="s">
        <v>1073</v>
      </c>
      <c r="B191" s="13" t="s">
        <v>1074</v>
      </c>
      <c r="C191" s="13" t="s">
        <v>698</v>
      </c>
      <c r="D191" s="13" t="s">
        <v>659</v>
      </c>
      <c r="E191" s="14">
        <v>0.39</v>
      </c>
      <c r="F191" s="21">
        <v>-30</v>
      </c>
      <c r="G191" s="21">
        <f t="shared" si="4"/>
        <v>-11.7</v>
      </c>
      <c r="H191" s="9"/>
      <c r="I191" s="9">
        <f t="shared" si="5"/>
        <v>0</v>
      </c>
    </row>
    <row r="192" spans="1:9">
      <c r="A192" s="13" t="s">
        <v>1075</v>
      </c>
      <c r="B192" s="13" t="s">
        <v>1076</v>
      </c>
      <c r="C192" s="13" t="s">
        <v>698</v>
      </c>
      <c r="D192" s="13" t="s">
        <v>659</v>
      </c>
      <c r="E192" s="14">
        <v>0.89</v>
      </c>
      <c r="F192" s="21">
        <v>3465</v>
      </c>
      <c r="G192" s="21">
        <f t="shared" si="4"/>
        <v>3083.85</v>
      </c>
      <c r="H192" s="9"/>
      <c r="I192" s="9">
        <f t="shared" si="5"/>
        <v>0</v>
      </c>
    </row>
    <row r="193" spans="1:9">
      <c r="A193" s="13" t="s">
        <v>1077</v>
      </c>
      <c r="B193" s="13" t="s">
        <v>1078</v>
      </c>
      <c r="C193" s="13" t="s">
        <v>698</v>
      </c>
      <c r="D193" s="13" t="s">
        <v>659</v>
      </c>
      <c r="E193" s="14">
        <v>0.38</v>
      </c>
      <c r="F193" s="21">
        <v>1206</v>
      </c>
      <c r="G193" s="21">
        <f t="shared" si="4"/>
        <v>458.28</v>
      </c>
      <c r="H193" s="9"/>
      <c r="I193" s="9">
        <f t="shared" si="5"/>
        <v>0</v>
      </c>
    </row>
    <row r="194" spans="1:9">
      <c r="A194" s="13" t="s">
        <v>1079</v>
      </c>
      <c r="B194" s="13" t="s">
        <v>1080</v>
      </c>
      <c r="C194" s="13" t="s">
        <v>698</v>
      </c>
      <c r="D194" s="13" t="s">
        <v>659</v>
      </c>
      <c r="E194" s="14">
        <v>0.39</v>
      </c>
      <c r="F194" s="21">
        <v>3212</v>
      </c>
      <c r="G194" s="21">
        <f t="shared" si="4"/>
        <v>1252.68</v>
      </c>
      <c r="H194" s="9"/>
      <c r="I194" s="9">
        <f t="shared" si="5"/>
        <v>0</v>
      </c>
    </row>
    <row r="195" spans="1:9">
      <c r="A195" s="13" t="s">
        <v>1081</v>
      </c>
      <c r="B195" s="13" t="s">
        <v>1082</v>
      </c>
      <c r="C195" s="13" t="s">
        <v>698</v>
      </c>
      <c r="D195" s="13" t="s">
        <v>659</v>
      </c>
      <c r="E195" s="14">
        <v>0.857</v>
      </c>
      <c r="F195" s="21">
        <v>10</v>
      </c>
      <c r="G195" s="21">
        <f t="shared" si="4"/>
        <v>8.57</v>
      </c>
      <c r="H195" s="9"/>
      <c r="I195" s="9">
        <f t="shared" si="5"/>
        <v>0</v>
      </c>
    </row>
    <row r="196" spans="1:9">
      <c r="A196" s="13" t="s">
        <v>1083</v>
      </c>
      <c r="B196" s="13" t="s">
        <v>1084</v>
      </c>
      <c r="C196" s="13" t="s">
        <v>698</v>
      </c>
      <c r="D196" s="13" t="s">
        <v>659</v>
      </c>
      <c r="E196" s="14">
        <v>0.71</v>
      </c>
      <c r="F196" s="21">
        <v>407</v>
      </c>
      <c r="G196" s="21">
        <f t="shared" ref="G196:G259" si="6">F196*E196</f>
        <v>288.97</v>
      </c>
      <c r="H196" s="9"/>
      <c r="I196" s="9">
        <f t="shared" ref="I196:I259" si="7">H196*F196</f>
        <v>0</v>
      </c>
    </row>
    <row r="197" spans="1:9">
      <c r="A197" s="13" t="s">
        <v>1085</v>
      </c>
      <c r="B197" s="13" t="s">
        <v>1086</v>
      </c>
      <c r="C197" s="13" t="s">
        <v>698</v>
      </c>
      <c r="D197" s="13" t="s">
        <v>659</v>
      </c>
      <c r="E197" s="14">
        <v>1.44</v>
      </c>
      <c r="F197" s="21">
        <v>600</v>
      </c>
      <c r="G197" s="21">
        <f t="shared" si="6"/>
        <v>864</v>
      </c>
      <c r="H197" s="9"/>
      <c r="I197" s="9">
        <f t="shared" si="7"/>
        <v>0</v>
      </c>
    </row>
    <row r="198" spans="1:9">
      <c r="A198" s="13" t="s">
        <v>1087</v>
      </c>
      <c r="B198" s="13" t="s">
        <v>1088</v>
      </c>
      <c r="C198" s="13" t="s">
        <v>698</v>
      </c>
      <c r="D198" s="13" t="s">
        <v>659</v>
      </c>
      <c r="E198" s="14">
        <v>6.37</v>
      </c>
      <c r="F198" s="21">
        <v>10</v>
      </c>
      <c r="G198" s="21">
        <f t="shared" si="6"/>
        <v>63.7</v>
      </c>
      <c r="H198" s="9"/>
      <c r="I198" s="9">
        <f t="shared" si="7"/>
        <v>0</v>
      </c>
    </row>
    <row r="199" spans="1:9">
      <c r="A199" s="13" t="s">
        <v>1089</v>
      </c>
      <c r="B199" s="13" t="s">
        <v>1090</v>
      </c>
      <c r="C199" s="13" t="s">
        <v>698</v>
      </c>
      <c r="D199" s="13" t="s">
        <v>659</v>
      </c>
      <c r="E199" s="14">
        <v>0.27</v>
      </c>
      <c r="F199" s="21">
        <v>404</v>
      </c>
      <c r="G199" s="21">
        <f t="shared" si="6"/>
        <v>109.08</v>
      </c>
      <c r="H199" s="9"/>
      <c r="I199" s="9">
        <f t="shared" si="7"/>
        <v>0</v>
      </c>
    </row>
    <row r="200" spans="1:9">
      <c r="A200" s="13" t="s">
        <v>1091</v>
      </c>
      <c r="B200" s="13" t="s">
        <v>1092</v>
      </c>
      <c r="C200" s="13" t="s">
        <v>698</v>
      </c>
      <c r="D200" s="13" t="s">
        <v>659</v>
      </c>
      <c r="E200" s="14">
        <v>0.3</v>
      </c>
      <c r="F200" s="21">
        <v>201</v>
      </c>
      <c r="G200" s="21">
        <f t="shared" si="6"/>
        <v>60.3</v>
      </c>
      <c r="H200" s="9"/>
      <c r="I200" s="9">
        <f t="shared" si="7"/>
        <v>0</v>
      </c>
    </row>
    <row r="201" spans="1:9">
      <c r="A201" s="13" t="s">
        <v>1093</v>
      </c>
      <c r="B201" s="13" t="s">
        <v>1094</v>
      </c>
      <c r="C201" s="13" t="s">
        <v>698</v>
      </c>
      <c r="D201" s="13" t="s">
        <v>659</v>
      </c>
      <c r="E201" s="14">
        <v>1.15</v>
      </c>
      <c r="F201" s="21">
        <v>203</v>
      </c>
      <c r="G201" s="21">
        <f t="shared" si="6"/>
        <v>233.45</v>
      </c>
      <c r="H201" s="9"/>
      <c r="I201" s="9">
        <f t="shared" si="7"/>
        <v>0</v>
      </c>
    </row>
    <row r="202" spans="1:9">
      <c r="A202" s="13" t="s">
        <v>1095</v>
      </c>
      <c r="B202" s="13" t="s">
        <v>1096</v>
      </c>
      <c r="C202" s="13" t="s">
        <v>698</v>
      </c>
      <c r="D202" s="13" t="s">
        <v>659</v>
      </c>
      <c r="E202" s="14">
        <v>1.04</v>
      </c>
      <c r="F202" s="21">
        <v>50</v>
      </c>
      <c r="G202" s="21">
        <f t="shared" si="6"/>
        <v>52</v>
      </c>
      <c r="H202" s="9"/>
      <c r="I202" s="9">
        <f t="shared" si="7"/>
        <v>0</v>
      </c>
    </row>
    <row r="203" spans="1:9">
      <c r="A203" s="13" t="s">
        <v>1097</v>
      </c>
      <c r="B203" s="13" t="s">
        <v>1098</v>
      </c>
      <c r="C203" s="13" t="s">
        <v>698</v>
      </c>
      <c r="D203" s="13" t="s">
        <v>659</v>
      </c>
      <c r="E203" s="14">
        <v>1.67</v>
      </c>
      <c r="F203" s="21">
        <v>201</v>
      </c>
      <c r="G203" s="21">
        <f t="shared" si="6"/>
        <v>335.67</v>
      </c>
      <c r="H203" s="9"/>
      <c r="I203" s="9">
        <f t="shared" si="7"/>
        <v>0</v>
      </c>
    </row>
    <row r="204" spans="1:9">
      <c r="A204" s="13" t="s">
        <v>1099</v>
      </c>
      <c r="B204" s="13" t="s">
        <v>1100</v>
      </c>
      <c r="C204" s="13" t="s">
        <v>698</v>
      </c>
      <c r="D204" s="13" t="s">
        <v>659</v>
      </c>
      <c r="E204" s="14">
        <v>0.54</v>
      </c>
      <c r="F204" s="21">
        <v>2024</v>
      </c>
      <c r="G204" s="21">
        <f t="shared" si="6"/>
        <v>1092.96</v>
      </c>
      <c r="H204" s="9"/>
      <c r="I204" s="9">
        <f t="shared" si="7"/>
        <v>0</v>
      </c>
    </row>
    <row r="205" spans="1:9">
      <c r="A205" s="13" t="s">
        <v>1101</v>
      </c>
      <c r="B205" s="13" t="s">
        <v>1102</v>
      </c>
      <c r="C205" s="13" t="s">
        <v>698</v>
      </c>
      <c r="D205" s="13" t="s">
        <v>659</v>
      </c>
      <c r="E205" s="14">
        <v>0.66</v>
      </c>
      <c r="F205" s="21">
        <v>50</v>
      </c>
      <c r="G205" s="21">
        <f t="shared" si="6"/>
        <v>33</v>
      </c>
      <c r="H205" s="9"/>
      <c r="I205" s="9">
        <f t="shared" si="7"/>
        <v>0</v>
      </c>
    </row>
    <row r="206" spans="1:9">
      <c r="A206" s="13" t="s">
        <v>1103</v>
      </c>
      <c r="B206" s="13" t="s">
        <v>1104</v>
      </c>
      <c r="C206" s="13" t="s">
        <v>698</v>
      </c>
      <c r="D206" s="13" t="s">
        <v>659</v>
      </c>
      <c r="E206" s="14">
        <v>0.44</v>
      </c>
      <c r="F206" s="21">
        <v>400</v>
      </c>
      <c r="G206" s="21">
        <f t="shared" si="6"/>
        <v>176</v>
      </c>
      <c r="H206" s="9"/>
      <c r="I206" s="9">
        <f t="shared" si="7"/>
        <v>0</v>
      </c>
    </row>
    <row r="207" spans="1:9">
      <c r="A207" s="13" t="s">
        <v>1105</v>
      </c>
      <c r="B207" s="13" t="s">
        <v>1106</v>
      </c>
      <c r="C207" s="13" t="s">
        <v>698</v>
      </c>
      <c r="D207" s="13" t="s">
        <v>659</v>
      </c>
      <c r="E207" s="14">
        <v>0.62</v>
      </c>
      <c r="F207" s="21">
        <v>400</v>
      </c>
      <c r="G207" s="21">
        <f t="shared" si="6"/>
        <v>248</v>
      </c>
      <c r="H207" s="9"/>
      <c r="I207" s="9">
        <f t="shared" si="7"/>
        <v>0</v>
      </c>
    </row>
    <row r="208" spans="1:9">
      <c r="A208" s="13" t="s">
        <v>1107</v>
      </c>
      <c r="B208" s="13" t="s">
        <v>1108</v>
      </c>
      <c r="C208" s="13" t="s">
        <v>698</v>
      </c>
      <c r="D208" s="13" t="s">
        <v>659</v>
      </c>
      <c r="E208" s="14">
        <v>0.93</v>
      </c>
      <c r="F208" s="21">
        <v>452</v>
      </c>
      <c r="G208" s="21">
        <f t="shared" si="6"/>
        <v>420.36</v>
      </c>
      <c r="H208" s="9"/>
      <c r="I208" s="9">
        <f t="shared" si="7"/>
        <v>0</v>
      </c>
    </row>
    <row r="209" spans="1:9">
      <c r="A209" s="13" t="s">
        <v>1109</v>
      </c>
      <c r="B209" s="13" t="s">
        <v>1110</v>
      </c>
      <c r="C209" s="13" t="s">
        <v>698</v>
      </c>
      <c r="D209" s="13" t="s">
        <v>659</v>
      </c>
      <c r="E209" s="14">
        <v>0.92</v>
      </c>
      <c r="F209" s="21">
        <v>7</v>
      </c>
      <c r="G209" s="21">
        <f t="shared" si="6"/>
        <v>6.44</v>
      </c>
      <c r="H209" s="9"/>
      <c r="I209" s="9">
        <f t="shared" si="7"/>
        <v>0</v>
      </c>
    </row>
    <row r="210" spans="1:9">
      <c r="A210" s="13" t="s">
        <v>1111</v>
      </c>
      <c r="B210" s="13" t="s">
        <v>1112</v>
      </c>
      <c r="C210" s="13" t="s">
        <v>698</v>
      </c>
      <c r="D210" s="13" t="s">
        <v>659</v>
      </c>
      <c r="E210" s="14">
        <v>0.49</v>
      </c>
      <c r="F210" s="21">
        <v>600</v>
      </c>
      <c r="G210" s="21">
        <f t="shared" si="6"/>
        <v>294</v>
      </c>
      <c r="H210" s="9"/>
      <c r="I210" s="9">
        <f t="shared" si="7"/>
        <v>0</v>
      </c>
    </row>
    <row r="211" spans="1:9">
      <c r="A211" s="13" t="s">
        <v>1113</v>
      </c>
      <c r="B211" s="13" t="s">
        <v>1114</v>
      </c>
      <c r="C211" s="13" t="s">
        <v>698</v>
      </c>
      <c r="D211" s="13" t="s">
        <v>659</v>
      </c>
      <c r="E211" s="14">
        <v>1.69</v>
      </c>
      <c r="F211" s="21">
        <v>1007</v>
      </c>
      <c r="G211" s="21">
        <f t="shared" si="6"/>
        <v>1701.83</v>
      </c>
      <c r="H211" s="9"/>
      <c r="I211" s="9">
        <f t="shared" si="7"/>
        <v>0</v>
      </c>
    </row>
    <row r="212" spans="1:9">
      <c r="A212" s="13" t="s">
        <v>1115</v>
      </c>
      <c r="B212" s="13" t="s">
        <v>1116</v>
      </c>
      <c r="C212" s="13" t="s">
        <v>698</v>
      </c>
      <c r="D212" s="13" t="s">
        <v>659</v>
      </c>
      <c r="E212" s="14">
        <v>2.02</v>
      </c>
      <c r="F212" s="21">
        <v>601</v>
      </c>
      <c r="G212" s="21">
        <f t="shared" si="6"/>
        <v>1214.02</v>
      </c>
      <c r="H212" s="9"/>
      <c r="I212" s="9">
        <f t="shared" si="7"/>
        <v>0</v>
      </c>
    </row>
    <row r="213" spans="1:9">
      <c r="A213" s="13" t="s">
        <v>1117</v>
      </c>
      <c r="B213" s="13" t="s">
        <v>1118</v>
      </c>
      <c r="C213" s="13" t="s">
        <v>698</v>
      </c>
      <c r="D213" s="13" t="s">
        <v>659</v>
      </c>
      <c r="E213" s="14">
        <v>0.72</v>
      </c>
      <c r="F213" s="21">
        <v>802</v>
      </c>
      <c r="G213" s="21">
        <f t="shared" si="6"/>
        <v>577.44</v>
      </c>
      <c r="H213" s="9"/>
      <c r="I213" s="9">
        <f t="shared" si="7"/>
        <v>0</v>
      </c>
    </row>
    <row r="214" spans="1:9">
      <c r="A214" s="13" t="s">
        <v>1119</v>
      </c>
      <c r="B214" s="13" t="s">
        <v>1120</v>
      </c>
      <c r="C214" s="13" t="s">
        <v>698</v>
      </c>
      <c r="D214" s="13" t="s">
        <v>659</v>
      </c>
      <c r="E214" s="14">
        <v>0.58</v>
      </c>
      <c r="F214" s="21">
        <v>100</v>
      </c>
      <c r="G214" s="21">
        <f t="shared" si="6"/>
        <v>58</v>
      </c>
      <c r="H214" s="9"/>
      <c r="I214" s="9">
        <f t="shared" si="7"/>
        <v>0</v>
      </c>
    </row>
    <row r="215" spans="1:9">
      <c r="A215" s="13" t="s">
        <v>1121</v>
      </c>
      <c r="B215" s="13" t="s">
        <v>1122</v>
      </c>
      <c r="C215" s="13" t="s">
        <v>698</v>
      </c>
      <c r="D215" s="13" t="s">
        <v>659</v>
      </c>
      <c r="E215" s="14">
        <v>0.75</v>
      </c>
      <c r="F215" s="21">
        <v>200</v>
      </c>
      <c r="G215" s="21">
        <f t="shared" si="6"/>
        <v>150</v>
      </c>
      <c r="H215" s="9"/>
      <c r="I215" s="9">
        <f t="shared" si="7"/>
        <v>0</v>
      </c>
    </row>
    <row r="216" spans="1:9">
      <c r="A216" s="13" t="s">
        <v>1123</v>
      </c>
      <c r="B216" s="13" t="s">
        <v>1124</v>
      </c>
      <c r="C216" s="13" t="s">
        <v>698</v>
      </c>
      <c r="D216" s="13" t="s">
        <v>659</v>
      </c>
      <c r="E216" s="14">
        <v>0.88</v>
      </c>
      <c r="F216" s="21">
        <v>404</v>
      </c>
      <c r="G216" s="21">
        <f t="shared" si="6"/>
        <v>355.52</v>
      </c>
      <c r="H216" s="9"/>
      <c r="I216" s="9">
        <f t="shared" si="7"/>
        <v>0</v>
      </c>
    </row>
    <row r="217" spans="1:9">
      <c r="A217" s="13" t="s">
        <v>1125</v>
      </c>
      <c r="B217" s="13" t="s">
        <v>1126</v>
      </c>
      <c r="C217" s="13" t="s">
        <v>698</v>
      </c>
      <c r="D217" s="13" t="s">
        <v>659</v>
      </c>
      <c r="E217" s="14">
        <v>0.5</v>
      </c>
      <c r="F217" s="21">
        <v>450</v>
      </c>
      <c r="G217" s="21">
        <f t="shared" si="6"/>
        <v>225</v>
      </c>
      <c r="H217" s="9"/>
      <c r="I217" s="9">
        <f t="shared" si="7"/>
        <v>0</v>
      </c>
    </row>
    <row r="218" spans="1:9">
      <c r="A218" s="13" t="s">
        <v>1127</v>
      </c>
      <c r="B218" s="13" t="s">
        <v>1128</v>
      </c>
      <c r="C218" s="13" t="s">
        <v>698</v>
      </c>
      <c r="D218" s="13" t="s">
        <v>659</v>
      </c>
      <c r="E218" s="14">
        <v>0.9</v>
      </c>
      <c r="F218" s="21">
        <v>450</v>
      </c>
      <c r="G218" s="21">
        <f t="shared" si="6"/>
        <v>405</v>
      </c>
      <c r="H218" s="9"/>
      <c r="I218" s="9">
        <f t="shared" si="7"/>
        <v>0</v>
      </c>
    </row>
    <row r="219" spans="1:9">
      <c r="A219" s="13" t="s">
        <v>1129</v>
      </c>
      <c r="B219" s="13" t="s">
        <v>1130</v>
      </c>
      <c r="C219" s="13" t="s">
        <v>698</v>
      </c>
      <c r="D219" s="13" t="s">
        <v>659</v>
      </c>
      <c r="E219" s="14">
        <v>0.58</v>
      </c>
      <c r="F219" s="21">
        <v>400</v>
      </c>
      <c r="G219" s="21">
        <f t="shared" si="6"/>
        <v>232</v>
      </c>
      <c r="H219" s="9"/>
      <c r="I219" s="9">
        <f t="shared" si="7"/>
        <v>0</v>
      </c>
    </row>
    <row r="220" spans="1:9">
      <c r="A220" s="13" t="s">
        <v>1131</v>
      </c>
      <c r="B220" s="13" t="s">
        <v>1132</v>
      </c>
      <c r="C220" s="13" t="s">
        <v>698</v>
      </c>
      <c r="D220" s="13" t="s">
        <v>659</v>
      </c>
      <c r="E220" s="14">
        <v>1.31</v>
      </c>
      <c r="F220" s="21">
        <v>10</v>
      </c>
      <c r="G220" s="21">
        <f t="shared" si="6"/>
        <v>13.1</v>
      </c>
      <c r="H220" s="9"/>
      <c r="I220" s="9">
        <f t="shared" si="7"/>
        <v>0</v>
      </c>
    </row>
    <row r="221" spans="1:9">
      <c r="A221" s="13" t="s">
        <v>1133</v>
      </c>
      <c r="B221" s="13" t="s">
        <v>1134</v>
      </c>
      <c r="C221" s="13" t="s">
        <v>698</v>
      </c>
      <c r="D221" s="13" t="s">
        <v>659</v>
      </c>
      <c r="E221" s="14">
        <v>1.39</v>
      </c>
      <c r="F221" s="21">
        <v>600</v>
      </c>
      <c r="G221" s="21">
        <f t="shared" si="6"/>
        <v>834</v>
      </c>
      <c r="H221" s="9"/>
      <c r="I221" s="9">
        <f t="shared" si="7"/>
        <v>0</v>
      </c>
    </row>
    <row r="222" spans="1:9">
      <c r="A222" s="13" t="s">
        <v>1135</v>
      </c>
      <c r="B222" s="13" t="s">
        <v>1136</v>
      </c>
      <c r="C222" s="13" t="s">
        <v>698</v>
      </c>
      <c r="D222" s="13" t="s">
        <v>659</v>
      </c>
      <c r="E222" s="14">
        <v>0.59</v>
      </c>
      <c r="F222" s="21">
        <v>202</v>
      </c>
      <c r="G222" s="21">
        <f t="shared" si="6"/>
        <v>119.18</v>
      </c>
      <c r="H222" s="9"/>
      <c r="I222" s="9">
        <f t="shared" si="7"/>
        <v>0</v>
      </c>
    </row>
    <row r="223" spans="1:9">
      <c r="A223" s="13" t="s">
        <v>1137</v>
      </c>
      <c r="B223" s="13" t="s">
        <v>1138</v>
      </c>
      <c r="C223" s="13" t="s">
        <v>698</v>
      </c>
      <c r="D223" s="13" t="s">
        <v>659</v>
      </c>
      <c r="E223" s="14">
        <v>1.42</v>
      </c>
      <c r="F223" s="21">
        <v>10</v>
      </c>
      <c r="G223" s="21">
        <f t="shared" si="6"/>
        <v>14.2</v>
      </c>
      <c r="H223" s="9"/>
      <c r="I223" s="9">
        <f t="shared" si="7"/>
        <v>0</v>
      </c>
    </row>
    <row r="224" spans="1:9">
      <c r="A224" s="13" t="s">
        <v>1139</v>
      </c>
      <c r="B224" s="13" t="s">
        <v>1140</v>
      </c>
      <c r="C224" s="13" t="s">
        <v>698</v>
      </c>
      <c r="D224" s="13" t="s">
        <v>659</v>
      </c>
      <c r="E224" s="14">
        <v>0.33</v>
      </c>
      <c r="F224" s="21">
        <v>811</v>
      </c>
      <c r="G224" s="21">
        <f t="shared" si="6"/>
        <v>267.63</v>
      </c>
      <c r="H224" s="9"/>
      <c r="I224" s="9">
        <f t="shared" si="7"/>
        <v>0</v>
      </c>
    </row>
    <row r="225" spans="1:9">
      <c r="A225" s="13" t="s">
        <v>1141</v>
      </c>
      <c r="B225" s="13" t="s">
        <v>1142</v>
      </c>
      <c r="C225" s="13" t="s">
        <v>698</v>
      </c>
      <c r="D225" s="13" t="s">
        <v>659</v>
      </c>
      <c r="E225" s="14">
        <v>0.62</v>
      </c>
      <c r="F225" s="21">
        <v>10</v>
      </c>
      <c r="G225" s="21">
        <f t="shared" si="6"/>
        <v>6.2</v>
      </c>
      <c r="H225" s="9"/>
      <c r="I225" s="9">
        <f t="shared" si="7"/>
        <v>0</v>
      </c>
    </row>
    <row r="226" spans="1:9">
      <c r="A226" s="13" t="s">
        <v>1143</v>
      </c>
      <c r="B226" s="13" t="s">
        <v>1144</v>
      </c>
      <c r="C226" s="13" t="s">
        <v>698</v>
      </c>
      <c r="D226" s="13" t="s">
        <v>659</v>
      </c>
      <c r="E226" s="14">
        <v>0.82</v>
      </c>
      <c r="F226" s="21">
        <v>2</v>
      </c>
      <c r="G226" s="21">
        <f t="shared" si="6"/>
        <v>1.64</v>
      </c>
      <c r="H226" s="9"/>
      <c r="I226" s="9">
        <f t="shared" si="7"/>
        <v>0</v>
      </c>
    </row>
    <row r="227" spans="1:9">
      <c r="A227" s="13" t="s">
        <v>1145</v>
      </c>
      <c r="B227" s="13" t="s">
        <v>1146</v>
      </c>
      <c r="C227" s="13" t="s">
        <v>698</v>
      </c>
      <c r="D227" s="13" t="s">
        <v>659</v>
      </c>
      <c r="E227" s="14">
        <v>0.57</v>
      </c>
      <c r="F227" s="21">
        <v>812</v>
      </c>
      <c r="G227" s="21">
        <f t="shared" si="6"/>
        <v>462.84</v>
      </c>
      <c r="H227" s="9"/>
      <c r="I227" s="9">
        <f t="shared" si="7"/>
        <v>0</v>
      </c>
    </row>
    <row r="228" spans="1:9">
      <c r="A228" s="13" t="s">
        <v>1147</v>
      </c>
      <c r="B228" s="13" t="s">
        <v>1148</v>
      </c>
      <c r="C228" s="13" t="s">
        <v>698</v>
      </c>
      <c r="D228" s="13" t="s">
        <v>659</v>
      </c>
      <c r="E228" s="14">
        <v>0.9</v>
      </c>
      <c r="F228" s="21">
        <v>624</v>
      </c>
      <c r="G228" s="21">
        <f t="shared" si="6"/>
        <v>561.6</v>
      </c>
      <c r="H228" s="9"/>
      <c r="I228" s="9">
        <f t="shared" si="7"/>
        <v>0</v>
      </c>
    </row>
    <row r="229" spans="1:9">
      <c r="A229" s="13" t="s">
        <v>1149</v>
      </c>
      <c r="B229" s="13" t="s">
        <v>1150</v>
      </c>
      <c r="C229" s="13" t="s">
        <v>698</v>
      </c>
      <c r="D229" s="13" t="s">
        <v>659</v>
      </c>
      <c r="E229" s="14">
        <v>0.59</v>
      </c>
      <c r="F229" s="21">
        <v>100</v>
      </c>
      <c r="G229" s="21">
        <f t="shared" si="6"/>
        <v>59</v>
      </c>
      <c r="H229" s="9"/>
      <c r="I229" s="9">
        <f t="shared" si="7"/>
        <v>0</v>
      </c>
    </row>
    <row r="230" spans="1:9">
      <c r="A230" s="13" t="s">
        <v>1151</v>
      </c>
      <c r="B230" s="13" t="s">
        <v>1152</v>
      </c>
      <c r="C230" s="13" t="s">
        <v>698</v>
      </c>
      <c r="D230" s="13" t="s">
        <v>659</v>
      </c>
      <c r="E230" s="14">
        <v>6.25</v>
      </c>
      <c r="F230" s="21">
        <v>405</v>
      </c>
      <c r="G230" s="21">
        <f t="shared" si="6"/>
        <v>2531.25</v>
      </c>
      <c r="H230" s="9"/>
      <c r="I230" s="9">
        <f t="shared" si="7"/>
        <v>0</v>
      </c>
    </row>
    <row r="231" spans="1:9">
      <c r="A231" s="13" t="s">
        <v>1153</v>
      </c>
      <c r="B231" s="13" t="s">
        <v>1154</v>
      </c>
      <c r="C231" s="13" t="s">
        <v>698</v>
      </c>
      <c r="D231" s="13" t="s">
        <v>659</v>
      </c>
      <c r="E231" s="14">
        <v>0.82</v>
      </c>
      <c r="F231" s="21">
        <v>204</v>
      </c>
      <c r="G231" s="21">
        <f t="shared" si="6"/>
        <v>167.28</v>
      </c>
      <c r="H231" s="9"/>
      <c r="I231" s="9">
        <f t="shared" si="7"/>
        <v>0</v>
      </c>
    </row>
    <row r="232" spans="1:9">
      <c r="A232" s="13" t="s">
        <v>1155</v>
      </c>
      <c r="B232" s="13" t="s">
        <v>1156</v>
      </c>
      <c r="C232" s="13" t="s">
        <v>698</v>
      </c>
      <c r="D232" s="13" t="s">
        <v>659</v>
      </c>
      <c r="E232" s="14">
        <v>0.62</v>
      </c>
      <c r="F232" s="21">
        <v>10</v>
      </c>
      <c r="G232" s="21">
        <f t="shared" si="6"/>
        <v>6.2</v>
      </c>
      <c r="H232" s="9"/>
      <c r="I232" s="9">
        <f t="shared" si="7"/>
        <v>0</v>
      </c>
    </row>
    <row r="233" spans="1:9">
      <c r="A233" s="13" t="s">
        <v>1157</v>
      </c>
      <c r="B233" s="13" t="s">
        <v>1158</v>
      </c>
      <c r="C233" s="13" t="s">
        <v>698</v>
      </c>
      <c r="D233" s="13" t="s">
        <v>659</v>
      </c>
      <c r="E233" s="14">
        <v>0.46</v>
      </c>
      <c r="F233" s="21">
        <v>400</v>
      </c>
      <c r="G233" s="21">
        <f t="shared" si="6"/>
        <v>184</v>
      </c>
      <c r="H233" s="9"/>
      <c r="I233" s="9">
        <f t="shared" si="7"/>
        <v>0</v>
      </c>
    </row>
    <row r="234" spans="1:9">
      <c r="A234" s="13" t="s">
        <v>1159</v>
      </c>
      <c r="B234" s="13" t="s">
        <v>1160</v>
      </c>
      <c r="C234" s="13" t="s">
        <v>698</v>
      </c>
      <c r="D234" s="13" t="s">
        <v>659</v>
      </c>
      <c r="E234" s="14">
        <v>0.73</v>
      </c>
      <c r="F234" s="21">
        <v>100</v>
      </c>
      <c r="G234" s="21">
        <f t="shared" si="6"/>
        <v>73</v>
      </c>
      <c r="H234" s="9"/>
      <c r="I234" s="9">
        <f t="shared" si="7"/>
        <v>0</v>
      </c>
    </row>
    <row r="235" spans="1:9">
      <c r="A235" s="13" t="s">
        <v>1161</v>
      </c>
      <c r="B235" s="13" t="s">
        <v>1162</v>
      </c>
      <c r="C235" s="13" t="s">
        <v>698</v>
      </c>
      <c r="D235" s="13" t="s">
        <v>659</v>
      </c>
      <c r="E235" s="14">
        <v>0.73</v>
      </c>
      <c r="F235" s="21">
        <v>3</v>
      </c>
      <c r="G235" s="21">
        <f t="shared" si="6"/>
        <v>2.19</v>
      </c>
      <c r="H235" s="9"/>
      <c r="I235" s="9">
        <f t="shared" si="7"/>
        <v>0</v>
      </c>
    </row>
    <row r="236" spans="1:9">
      <c r="A236" s="13" t="s">
        <v>1163</v>
      </c>
      <c r="B236" s="13" t="s">
        <v>1164</v>
      </c>
      <c r="C236" s="13" t="s">
        <v>698</v>
      </c>
      <c r="D236" s="13" t="s">
        <v>659</v>
      </c>
      <c r="E236" s="14">
        <v>0.25</v>
      </c>
      <c r="F236" s="21">
        <v>404</v>
      </c>
      <c r="G236" s="21">
        <f t="shared" si="6"/>
        <v>101</v>
      </c>
      <c r="H236" s="9"/>
      <c r="I236" s="9">
        <f t="shared" si="7"/>
        <v>0</v>
      </c>
    </row>
    <row r="237" spans="1:9">
      <c r="A237" s="13" t="s">
        <v>1165</v>
      </c>
      <c r="B237" s="13" t="s">
        <v>1166</v>
      </c>
      <c r="C237" s="13" t="s">
        <v>698</v>
      </c>
      <c r="D237" s="13" t="s">
        <v>659</v>
      </c>
      <c r="E237" s="14">
        <v>1.1</v>
      </c>
      <c r="F237" s="21">
        <v>204</v>
      </c>
      <c r="G237" s="21">
        <f t="shared" si="6"/>
        <v>224.4</v>
      </c>
      <c r="H237" s="9"/>
      <c r="I237" s="9">
        <f t="shared" si="7"/>
        <v>0</v>
      </c>
    </row>
    <row r="238" spans="1:9">
      <c r="A238" s="13" t="s">
        <v>1167</v>
      </c>
      <c r="B238" s="13" t="s">
        <v>1168</v>
      </c>
      <c r="C238" s="13" t="s">
        <v>698</v>
      </c>
      <c r="D238" s="13" t="s">
        <v>659</v>
      </c>
      <c r="E238" s="14">
        <v>3.58</v>
      </c>
      <c r="F238" s="21">
        <v>907</v>
      </c>
      <c r="G238" s="21">
        <f t="shared" si="6"/>
        <v>3247.06</v>
      </c>
      <c r="H238" s="9"/>
      <c r="I238" s="9">
        <f t="shared" si="7"/>
        <v>0</v>
      </c>
    </row>
    <row r="239" spans="1:9">
      <c r="A239" s="13" t="s">
        <v>1169</v>
      </c>
      <c r="B239" s="13" t="s">
        <v>1170</v>
      </c>
      <c r="C239" s="13" t="s">
        <v>698</v>
      </c>
      <c r="D239" s="13" t="s">
        <v>659</v>
      </c>
      <c r="E239" s="14">
        <v>0.66</v>
      </c>
      <c r="F239" s="21">
        <v>1310</v>
      </c>
      <c r="G239" s="21">
        <f t="shared" si="6"/>
        <v>864.6</v>
      </c>
      <c r="H239" s="9"/>
      <c r="I239" s="9">
        <f t="shared" si="7"/>
        <v>0</v>
      </c>
    </row>
    <row r="240" spans="1:9">
      <c r="A240" s="13" t="s">
        <v>1171</v>
      </c>
      <c r="B240" s="13" t="s">
        <v>1172</v>
      </c>
      <c r="C240" s="13" t="s">
        <v>698</v>
      </c>
      <c r="D240" s="13" t="s">
        <v>659</v>
      </c>
      <c r="E240" s="14">
        <v>0.55</v>
      </c>
      <c r="F240" s="21">
        <v>400</v>
      </c>
      <c r="G240" s="21">
        <f t="shared" si="6"/>
        <v>220</v>
      </c>
      <c r="H240" s="9"/>
      <c r="I240" s="9">
        <f t="shared" si="7"/>
        <v>0</v>
      </c>
    </row>
    <row r="241" spans="1:9">
      <c r="A241" s="13" t="s">
        <v>1173</v>
      </c>
      <c r="B241" s="13" t="s">
        <v>1174</v>
      </c>
      <c r="C241" s="13" t="s">
        <v>698</v>
      </c>
      <c r="D241" s="13" t="s">
        <v>659</v>
      </c>
      <c r="E241" s="14">
        <v>0.56</v>
      </c>
      <c r="F241" s="21">
        <v>1804</v>
      </c>
      <c r="G241" s="21">
        <f t="shared" si="6"/>
        <v>1010.24</v>
      </c>
      <c r="H241" s="9"/>
      <c r="I241" s="9">
        <f t="shared" si="7"/>
        <v>0</v>
      </c>
    </row>
    <row r="242" spans="1:9">
      <c r="A242" s="13" t="s">
        <v>1175</v>
      </c>
      <c r="B242" s="13" t="s">
        <v>1176</v>
      </c>
      <c r="C242" s="13" t="s">
        <v>698</v>
      </c>
      <c r="D242" s="13" t="s">
        <v>659</v>
      </c>
      <c r="E242" s="14">
        <v>0.8</v>
      </c>
      <c r="F242" s="21">
        <v>400</v>
      </c>
      <c r="G242" s="21">
        <f t="shared" si="6"/>
        <v>320</v>
      </c>
      <c r="H242" s="9"/>
      <c r="I242" s="9">
        <f t="shared" si="7"/>
        <v>0</v>
      </c>
    </row>
    <row r="243" spans="1:9">
      <c r="A243" s="13" t="s">
        <v>1177</v>
      </c>
      <c r="B243" s="13" t="s">
        <v>1178</v>
      </c>
      <c r="C243" s="13" t="s">
        <v>698</v>
      </c>
      <c r="D243" s="13" t="s">
        <v>659</v>
      </c>
      <c r="E243" s="14">
        <v>0.41</v>
      </c>
      <c r="F243" s="21">
        <v>1024</v>
      </c>
      <c r="G243" s="21">
        <f t="shared" si="6"/>
        <v>419.84</v>
      </c>
      <c r="H243" s="9"/>
      <c r="I243" s="9">
        <f t="shared" si="7"/>
        <v>0</v>
      </c>
    </row>
    <row r="244" spans="1:9">
      <c r="A244" s="13" t="s">
        <v>1179</v>
      </c>
      <c r="B244" s="13" t="s">
        <v>1180</v>
      </c>
      <c r="C244" s="13" t="s">
        <v>698</v>
      </c>
      <c r="D244" s="13" t="s">
        <v>659</v>
      </c>
      <c r="E244" s="14">
        <v>0.72</v>
      </c>
      <c r="F244" s="21">
        <v>400</v>
      </c>
      <c r="G244" s="21">
        <f t="shared" si="6"/>
        <v>288</v>
      </c>
      <c r="H244" s="9"/>
      <c r="I244" s="9">
        <f t="shared" si="7"/>
        <v>0</v>
      </c>
    </row>
    <row r="245" spans="1:9">
      <c r="A245" s="13" t="s">
        <v>1181</v>
      </c>
      <c r="B245" s="13" t="s">
        <v>1182</v>
      </c>
      <c r="C245" s="13" t="s">
        <v>698</v>
      </c>
      <c r="D245" s="13" t="s">
        <v>659</v>
      </c>
      <c r="E245" s="14">
        <v>0.7</v>
      </c>
      <c r="F245" s="21">
        <v>150</v>
      </c>
      <c r="G245" s="21">
        <f t="shared" si="6"/>
        <v>105</v>
      </c>
      <c r="H245" s="9"/>
      <c r="I245" s="9">
        <f t="shared" si="7"/>
        <v>0</v>
      </c>
    </row>
    <row r="246" spans="1:9">
      <c r="A246" s="13" t="s">
        <v>1183</v>
      </c>
      <c r="B246" s="13" t="s">
        <v>1184</v>
      </c>
      <c r="C246" s="13" t="s">
        <v>698</v>
      </c>
      <c r="D246" s="13" t="s">
        <v>659</v>
      </c>
      <c r="E246" s="14">
        <v>0.56</v>
      </c>
      <c r="F246" s="21">
        <v>605</v>
      </c>
      <c r="G246" s="21">
        <f t="shared" si="6"/>
        <v>338.8</v>
      </c>
      <c r="H246" s="9"/>
      <c r="I246" s="9">
        <f t="shared" si="7"/>
        <v>0</v>
      </c>
    </row>
    <row r="247" spans="1:9">
      <c r="A247" s="13" t="s">
        <v>1185</v>
      </c>
      <c r="B247" s="13" t="s">
        <v>1186</v>
      </c>
      <c r="C247" s="13" t="s">
        <v>698</v>
      </c>
      <c r="D247" s="13" t="s">
        <v>659</v>
      </c>
      <c r="E247" s="14">
        <v>5.11</v>
      </c>
      <c r="F247" s="21">
        <v>10</v>
      </c>
      <c r="G247" s="21">
        <f t="shared" si="6"/>
        <v>51.1</v>
      </c>
      <c r="H247" s="9"/>
      <c r="I247" s="9">
        <f t="shared" si="7"/>
        <v>0</v>
      </c>
    </row>
    <row r="248" spans="1:9">
      <c r="A248" s="13" t="s">
        <v>1187</v>
      </c>
      <c r="B248" s="13" t="s">
        <v>1188</v>
      </c>
      <c r="C248" s="13" t="s">
        <v>698</v>
      </c>
      <c r="D248" s="13" t="s">
        <v>659</v>
      </c>
      <c r="E248" s="14">
        <v>1.79</v>
      </c>
      <c r="F248" s="21">
        <v>10</v>
      </c>
      <c r="G248" s="21">
        <f t="shared" si="6"/>
        <v>17.9</v>
      </c>
      <c r="H248" s="9"/>
      <c r="I248" s="9">
        <f t="shared" si="7"/>
        <v>0</v>
      </c>
    </row>
    <row r="249" spans="1:9">
      <c r="A249" s="13" t="s">
        <v>1189</v>
      </c>
      <c r="B249" s="13" t="s">
        <v>1190</v>
      </c>
      <c r="C249" s="13" t="s">
        <v>698</v>
      </c>
      <c r="D249" s="13" t="s">
        <v>659</v>
      </c>
      <c r="E249" s="14">
        <v>0.36</v>
      </c>
      <c r="F249" s="21">
        <v>603</v>
      </c>
      <c r="G249" s="21">
        <f t="shared" si="6"/>
        <v>217.08</v>
      </c>
      <c r="H249" s="9"/>
      <c r="I249" s="9">
        <f t="shared" si="7"/>
        <v>0</v>
      </c>
    </row>
    <row r="250" spans="1:9">
      <c r="A250" s="13" t="s">
        <v>1191</v>
      </c>
      <c r="B250" s="13" t="s">
        <v>1192</v>
      </c>
      <c r="C250" s="13" t="s">
        <v>698</v>
      </c>
      <c r="D250" s="13" t="s">
        <v>659</v>
      </c>
      <c r="E250" s="14">
        <v>0.86</v>
      </c>
      <c r="F250" s="21">
        <v>1401</v>
      </c>
      <c r="G250" s="21">
        <f t="shared" si="6"/>
        <v>1204.86</v>
      </c>
      <c r="H250" s="9"/>
      <c r="I250" s="9">
        <f t="shared" si="7"/>
        <v>0</v>
      </c>
    </row>
    <row r="251" spans="1:9">
      <c r="A251" s="13" t="s">
        <v>1193</v>
      </c>
      <c r="B251" s="13" t="s">
        <v>1194</v>
      </c>
      <c r="C251" s="13" t="s">
        <v>698</v>
      </c>
      <c r="D251" s="13" t="s">
        <v>659</v>
      </c>
      <c r="E251" s="14">
        <v>1.1</v>
      </c>
      <c r="F251" s="21">
        <v>1400</v>
      </c>
      <c r="G251" s="21">
        <f t="shared" si="6"/>
        <v>1540</v>
      </c>
      <c r="H251" s="9"/>
      <c r="I251" s="9">
        <f t="shared" si="7"/>
        <v>0</v>
      </c>
    </row>
    <row r="252" spans="1:9">
      <c r="A252" s="13" t="s">
        <v>1195</v>
      </c>
      <c r="B252" s="13" t="s">
        <v>1196</v>
      </c>
      <c r="C252" s="13" t="s">
        <v>698</v>
      </c>
      <c r="D252" s="13" t="s">
        <v>659</v>
      </c>
      <c r="E252" s="14">
        <v>0.5</v>
      </c>
      <c r="F252" s="21">
        <v>403</v>
      </c>
      <c r="G252" s="21">
        <f t="shared" si="6"/>
        <v>201.5</v>
      </c>
      <c r="H252" s="9"/>
      <c r="I252" s="9">
        <f t="shared" si="7"/>
        <v>0</v>
      </c>
    </row>
    <row r="253" spans="1:9">
      <c r="A253" s="13" t="s">
        <v>1197</v>
      </c>
      <c r="B253" s="13" t="s">
        <v>1198</v>
      </c>
      <c r="C253" s="13" t="s">
        <v>698</v>
      </c>
      <c r="D253" s="13" t="s">
        <v>659</v>
      </c>
      <c r="E253" s="14">
        <v>1.05</v>
      </c>
      <c r="F253" s="21">
        <v>414</v>
      </c>
      <c r="G253" s="21">
        <f t="shared" si="6"/>
        <v>434.7</v>
      </c>
      <c r="H253" s="9"/>
      <c r="I253" s="9">
        <f t="shared" si="7"/>
        <v>0</v>
      </c>
    </row>
    <row r="254" spans="1:9">
      <c r="A254" s="13" t="s">
        <v>1199</v>
      </c>
      <c r="B254" s="13" t="s">
        <v>1200</v>
      </c>
      <c r="C254" s="13" t="s">
        <v>698</v>
      </c>
      <c r="D254" s="13" t="s">
        <v>659</v>
      </c>
      <c r="E254" s="14">
        <v>0.59</v>
      </c>
      <c r="F254" s="21">
        <v>41</v>
      </c>
      <c r="G254" s="21">
        <f t="shared" si="6"/>
        <v>24.19</v>
      </c>
      <c r="H254" s="9"/>
      <c r="I254" s="9">
        <f t="shared" si="7"/>
        <v>0</v>
      </c>
    </row>
    <row r="255" spans="1:9">
      <c r="A255" s="13" t="s">
        <v>1201</v>
      </c>
      <c r="B255" s="13" t="s">
        <v>1202</v>
      </c>
      <c r="C255" s="13" t="s">
        <v>698</v>
      </c>
      <c r="D255" s="13" t="s">
        <v>659</v>
      </c>
      <c r="E255" s="14">
        <v>0.37</v>
      </c>
      <c r="F255" s="21">
        <v>100</v>
      </c>
      <c r="G255" s="21">
        <f t="shared" si="6"/>
        <v>37</v>
      </c>
      <c r="H255" s="9"/>
      <c r="I255" s="9">
        <f t="shared" si="7"/>
        <v>0</v>
      </c>
    </row>
    <row r="256" spans="1:9">
      <c r="A256" s="13" t="s">
        <v>1203</v>
      </c>
      <c r="B256" s="13" t="s">
        <v>1204</v>
      </c>
      <c r="C256" s="13" t="s">
        <v>698</v>
      </c>
      <c r="D256" s="13" t="s">
        <v>659</v>
      </c>
      <c r="E256" s="14">
        <v>1.93</v>
      </c>
      <c r="F256" s="21">
        <v>200</v>
      </c>
      <c r="G256" s="21">
        <f t="shared" si="6"/>
        <v>386</v>
      </c>
      <c r="H256" s="9"/>
      <c r="I256" s="9">
        <f t="shared" si="7"/>
        <v>0</v>
      </c>
    </row>
    <row r="257" spans="1:9">
      <c r="A257" s="13" t="s">
        <v>1205</v>
      </c>
      <c r="B257" s="13" t="s">
        <v>1206</v>
      </c>
      <c r="C257" s="13" t="s">
        <v>698</v>
      </c>
      <c r="D257" s="13" t="s">
        <v>659</v>
      </c>
      <c r="E257" s="14">
        <v>0.73</v>
      </c>
      <c r="F257" s="21">
        <v>403</v>
      </c>
      <c r="G257" s="21">
        <f t="shared" si="6"/>
        <v>294.19</v>
      </c>
      <c r="H257" s="9"/>
      <c r="I257" s="9">
        <f t="shared" si="7"/>
        <v>0</v>
      </c>
    </row>
    <row r="258" spans="1:9">
      <c r="A258" s="13" t="s">
        <v>1207</v>
      </c>
      <c r="B258" s="13" t="s">
        <v>1208</v>
      </c>
      <c r="C258" s="13" t="s">
        <v>698</v>
      </c>
      <c r="D258" s="13" t="s">
        <v>659</v>
      </c>
      <c r="E258" s="14">
        <v>0.28</v>
      </c>
      <c r="F258" s="21">
        <v>200</v>
      </c>
      <c r="G258" s="21">
        <f t="shared" si="6"/>
        <v>56</v>
      </c>
      <c r="H258" s="9"/>
      <c r="I258" s="9">
        <f t="shared" si="7"/>
        <v>0</v>
      </c>
    </row>
    <row r="259" spans="1:9">
      <c r="A259" s="13" t="s">
        <v>1209</v>
      </c>
      <c r="B259" s="13" t="s">
        <v>1210</v>
      </c>
      <c r="C259" s="13" t="s">
        <v>698</v>
      </c>
      <c r="D259" s="13" t="s">
        <v>659</v>
      </c>
      <c r="E259" s="14">
        <v>0.76</v>
      </c>
      <c r="F259" s="21">
        <v>412</v>
      </c>
      <c r="G259" s="21">
        <f t="shared" si="6"/>
        <v>313.12</v>
      </c>
      <c r="H259" s="9"/>
      <c r="I259" s="9">
        <f t="shared" si="7"/>
        <v>0</v>
      </c>
    </row>
    <row r="260" spans="1:9">
      <c r="A260" s="13" t="s">
        <v>1211</v>
      </c>
      <c r="B260" s="13" t="s">
        <v>1212</v>
      </c>
      <c r="C260" s="13" t="s">
        <v>698</v>
      </c>
      <c r="D260" s="13" t="s">
        <v>659</v>
      </c>
      <c r="E260" s="14">
        <v>8.68</v>
      </c>
      <c r="F260" s="21">
        <v>803</v>
      </c>
      <c r="G260" s="21">
        <f t="shared" ref="G260:G292" si="8">F260*E260</f>
        <v>6970.04</v>
      </c>
      <c r="H260" s="9"/>
      <c r="I260" s="9">
        <f t="shared" ref="I260:I292" si="9">H260*F260</f>
        <v>0</v>
      </c>
    </row>
    <row r="261" spans="1:9">
      <c r="A261" s="13" t="s">
        <v>1213</v>
      </c>
      <c r="B261" s="13" t="s">
        <v>1214</v>
      </c>
      <c r="C261" s="13" t="s">
        <v>698</v>
      </c>
      <c r="D261" s="13" t="s">
        <v>659</v>
      </c>
      <c r="E261" s="14">
        <v>0.44</v>
      </c>
      <c r="F261" s="21">
        <v>202</v>
      </c>
      <c r="G261" s="21">
        <f t="shared" si="8"/>
        <v>88.88</v>
      </c>
      <c r="H261" s="9"/>
      <c r="I261" s="9">
        <f t="shared" si="9"/>
        <v>0</v>
      </c>
    </row>
    <row r="262" spans="1:9">
      <c r="A262" s="13" t="s">
        <v>1215</v>
      </c>
      <c r="B262" s="13" t="s">
        <v>1216</v>
      </c>
      <c r="C262" s="13" t="s">
        <v>698</v>
      </c>
      <c r="D262" s="13" t="s">
        <v>659</v>
      </c>
      <c r="E262" s="14">
        <v>0.96</v>
      </c>
      <c r="F262" s="21">
        <v>9</v>
      </c>
      <c r="G262" s="21">
        <f t="shared" si="8"/>
        <v>8.64</v>
      </c>
      <c r="H262" s="9"/>
      <c r="I262" s="9">
        <f t="shared" si="9"/>
        <v>0</v>
      </c>
    </row>
    <row r="263" spans="1:9">
      <c r="A263" s="13" t="s">
        <v>1217</v>
      </c>
      <c r="B263" s="13" t="s">
        <v>1218</v>
      </c>
      <c r="C263" s="13" t="s">
        <v>698</v>
      </c>
      <c r="D263" s="13" t="s">
        <v>659</v>
      </c>
      <c r="E263" s="14">
        <v>0.75</v>
      </c>
      <c r="F263" s="21">
        <v>807</v>
      </c>
      <c r="G263" s="21">
        <f t="shared" si="8"/>
        <v>605.25</v>
      </c>
      <c r="H263" s="9"/>
      <c r="I263" s="9">
        <f t="shared" si="9"/>
        <v>0</v>
      </c>
    </row>
    <row r="264" spans="1:9">
      <c r="A264" s="13" t="s">
        <v>1219</v>
      </c>
      <c r="B264" s="13" t="s">
        <v>1220</v>
      </c>
      <c r="C264" s="13" t="s">
        <v>698</v>
      </c>
      <c r="D264" s="13" t="s">
        <v>659</v>
      </c>
      <c r="E264" s="14">
        <v>0.8</v>
      </c>
      <c r="F264" s="21">
        <v>203</v>
      </c>
      <c r="G264" s="21">
        <f t="shared" si="8"/>
        <v>162.4</v>
      </c>
      <c r="H264" s="9"/>
      <c r="I264" s="9">
        <f t="shared" si="9"/>
        <v>0</v>
      </c>
    </row>
    <row r="265" spans="1:9">
      <c r="A265" s="13" t="s">
        <v>1221</v>
      </c>
      <c r="B265" s="13" t="s">
        <v>1222</v>
      </c>
      <c r="C265" s="13" t="s">
        <v>698</v>
      </c>
      <c r="D265" s="13" t="s">
        <v>659</v>
      </c>
      <c r="E265" s="14">
        <v>0.64</v>
      </c>
      <c r="F265" s="21">
        <v>400</v>
      </c>
      <c r="G265" s="21">
        <f t="shared" si="8"/>
        <v>256</v>
      </c>
      <c r="H265" s="9"/>
      <c r="I265" s="9">
        <f t="shared" si="9"/>
        <v>0</v>
      </c>
    </row>
    <row r="266" spans="1:9">
      <c r="A266" s="13" t="s">
        <v>1223</v>
      </c>
      <c r="B266" s="13" t="s">
        <v>1224</v>
      </c>
      <c r="C266" s="13" t="s">
        <v>698</v>
      </c>
      <c r="D266" s="13" t="s">
        <v>659</v>
      </c>
      <c r="E266" s="14">
        <v>1.9</v>
      </c>
      <c r="F266" s="21">
        <v>1200</v>
      </c>
      <c r="G266" s="21">
        <f t="shared" si="8"/>
        <v>2280</v>
      </c>
      <c r="H266" s="9"/>
      <c r="I266" s="9">
        <f t="shared" si="9"/>
        <v>0</v>
      </c>
    </row>
    <row r="267" spans="1:9">
      <c r="A267" s="13" t="s">
        <v>1225</v>
      </c>
      <c r="B267" s="13" t="s">
        <v>1226</v>
      </c>
      <c r="C267" s="13" t="s">
        <v>698</v>
      </c>
      <c r="D267" s="13" t="s">
        <v>659</v>
      </c>
      <c r="E267" s="14">
        <v>5.05</v>
      </c>
      <c r="F267" s="21">
        <v>600</v>
      </c>
      <c r="G267" s="21">
        <f t="shared" si="8"/>
        <v>3030</v>
      </c>
      <c r="H267" s="9"/>
      <c r="I267" s="9">
        <f t="shared" si="9"/>
        <v>0</v>
      </c>
    </row>
    <row r="268" spans="1:9">
      <c r="A268" s="13" t="s">
        <v>1227</v>
      </c>
      <c r="B268" s="13" t="s">
        <v>1228</v>
      </c>
      <c r="C268" s="13" t="s">
        <v>698</v>
      </c>
      <c r="D268" s="13" t="s">
        <v>659</v>
      </c>
      <c r="E268" s="14">
        <v>0.73</v>
      </c>
      <c r="F268" s="21">
        <v>400</v>
      </c>
      <c r="G268" s="21">
        <f t="shared" si="8"/>
        <v>292</v>
      </c>
      <c r="H268" s="9"/>
      <c r="I268" s="9">
        <f t="shared" si="9"/>
        <v>0</v>
      </c>
    </row>
    <row r="269" spans="1:9">
      <c r="A269" s="13" t="s">
        <v>1229</v>
      </c>
      <c r="B269" s="13" t="s">
        <v>1230</v>
      </c>
      <c r="C269" s="13" t="s">
        <v>698</v>
      </c>
      <c r="D269" s="13" t="s">
        <v>659</v>
      </c>
      <c r="E269" s="14">
        <v>0.32</v>
      </c>
      <c r="F269" s="21">
        <v>500</v>
      </c>
      <c r="G269" s="21">
        <f t="shared" si="8"/>
        <v>160</v>
      </c>
      <c r="H269" s="9"/>
      <c r="I269" s="9">
        <f t="shared" si="9"/>
        <v>0</v>
      </c>
    </row>
    <row r="270" spans="1:9">
      <c r="A270" s="13" t="s">
        <v>1231</v>
      </c>
      <c r="B270" s="13" t="s">
        <v>1232</v>
      </c>
      <c r="C270" s="13" t="s">
        <v>698</v>
      </c>
      <c r="D270" s="13" t="s">
        <v>659</v>
      </c>
      <c r="E270" s="14">
        <v>0.94</v>
      </c>
      <c r="F270" s="21">
        <v>9634</v>
      </c>
      <c r="G270" s="21">
        <f t="shared" si="8"/>
        <v>9055.96</v>
      </c>
      <c r="H270" s="9"/>
      <c r="I270" s="9">
        <f t="shared" si="9"/>
        <v>0</v>
      </c>
    </row>
    <row r="271" spans="1:9">
      <c r="A271" s="13" t="s">
        <v>1233</v>
      </c>
      <c r="B271" s="13" t="s">
        <v>1234</v>
      </c>
      <c r="C271" s="13" t="s">
        <v>698</v>
      </c>
      <c r="D271" s="13" t="s">
        <v>659</v>
      </c>
      <c r="E271" s="14">
        <v>0.66</v>
      </c>
      <c r="F271" s="21">
        <v>2800</v>
      </c>
      <c r="G271" s="21">
        <f t="shared" si="8"/>
        <v>1848</v>
      </c>
      <c r="H271" s="9"/>
      <c r="I271" s="9">
        <f t="shared" si="9"/>
        <v>0</v>
      </c>
    </row>
    <row r="272" spans="1:9">
      <c r="A272" s="13" t="s">
        <v>1235</v>
      </c>
      <c r="B272" s="13" t="s">
        <v>1236</v>
      </c>
      <c r="C272" s="13" t="s">
        <v>698</v>
      </c>
      <c r="D272" s="13" t="s">
        <v>659</v>
      </c>
      <c r="E272" s="14">
        <v>0.74</v>
      </c>
      <c r="F272" s="21">
        <v>400</v>
      </c>
      <c r="G272" s="21">
        <f t="shared" si="8"/>
        <v>296</v>
      </c>
      <c r="H272" s="9"/>
      <c r="I272" s="9">
        <f t="shared" si="9"/>
        <v>0</v>
      </c>
    </row>
    <row r="273" spans="1:9">
      <c r="A273" s="13" t="s">
        <v>1237</v>
      </c>
      <c r="B273" s="13" t="s">
        <v>1238</v>
      </c>
      <c r="C273" s="13" t="s">
        <v>698</v>
      </c>
      <c r="D273" s="13" t="s">
        <v>659</v>
      </c>
      <c r="E273" s="14">
        <v>0.48</v>
      </c>
      <c r="F273" s="21">
        <v>1409</v>
      </c>
      <c r="G273" s="21">
        <f t="shared" si="8"/>
        <v>676.32</v>
      </c>
      <c r="H273" s="9"/>
      <c r="I273" s="9">
        <f t="shared" si="9"/>
        <v>0</v>
      </c>
    </row>
    <row r="274" spans="1:9">
      <c r="A274" s="22" t="s">
        <v>1239</v>
      </c>
      <c r="B274" s="22" t="s">
        <v>679</v>
      </c>
      <c r="C274" s="13" t="s">
        <v>698</v>
      </c>
      <c r="D274" s="13" t="s">
        <v>659</v>
      </c>
      <c r="E274" s="14">
        <v>0.002</v>
      </c>
      <c r="F274" s="21">
        <v>10</v>
      </c>
      <c r="G274" s="21">
        <f t="shared" si="8"/>
        <v>0.02</v>
      </c>
      <c r="H274" s="9"/>
      <c r="I274" s="9">
        <f t="shared" si="9"/>
        <v>0</v>
      </c>
    </row>
    <row r="275" spans="1:9">
      <c r="A275" s="22" t="s">
        <v>1240</v>
      </c>
      <c r="B275" s="22" t="s">
        <v>679</v>
      </c>
      <c r="C275" s="13" t="s">
        <v>698</v>
      </c>
      <c r="D275" s="13" t="s">
        <v>659</v>
      </c>
      <c r="E275" s="14">
        <v>0.002</v>
      </c>
      <c r="F275" s="21">
        <v>10</v>
      </c>
      <c r="G275" s="21">
        <f t="shared" si="8"/>
        <v>0.02</v>
      </c>
      <c r="H275" s="9"/>
      <c r="I275" s="9">
        <f t="shared" si="9"/>
        <v>0</v>
      </c>
    </row>
    <row r="276" spans="1:9">
      <c r="A276" s="22" t="s">
        <v>1241</v>
      </c>
      <c r="B276" s="22" t="s">
        <v>679</v>
      </c>
      <c r="C276" s="13" t="s">
        <v>698</v>
      </c>
      <c r="D276" s="13" t="s">
        <v>659</v>
      </c>
      <c r="E276" s="14">
        <v>0.002</v>
      </c>
      <c r="F276" s="21">
        <v>10</v>
      </c>
      <c r="G276" s="21">
        <f t="shared" si="8"/>
        <v>0.02</v>
      </c>
      <c r="H276" s="9"/>
      <c r="I276" s="9">
        <f t="shared" si="9"/>
        <v>0</v>
      </c>
    </row>
    <row r="277" spans="1:9">
      <c r="A277" s="22" t="s">
        <v>1242</v>
      </c>
      <c r="B277" s="22" t="s">
        <v>679</v>
      </c>
      <c r="C277" s="13" t="s">
        <v>698</v>
      </c>
      <c r="D277" s="13" t="s">
        <v>659</v>
      </c>
      <c r="E277" s="14">
        <v>0.002</v>
      </c>
      <c r="F277" s="21">
        <v>10</v>
      </c>
      <c r="G277" s="21">
        <f t="shared" si="8"/>
        <v>0.02</v>
      </c>
      <c r="H277" s="9"/>
      <c r="I277" s="9">
        <f t="shared" si="9"/>
        <v>0</v>
      </c>
    </row>
    <row r="278" spans="1:9">
      <c r="A278" s="22" t="s">
        <v>1243</v>
      </c>
      <c r="B278" s="22" t="s">
        <v>679</v>
      </c>
      <c r="C278" s="13" t="s">
        <v>698</v>
      </c>
      <c r="D278" s="13" t="s">
        <v>659</v>
      </c>
      <c r="E278" s="14">
        <v>14.16</v>
      </c>
      <c r="F278" s="21">
        <v>10</v>
      </c>
      <c r="G278" s="21">
        <f t="shared" si="8"/>
        <v>141.6</v>
      </c>
      <c r="H278" s="9"/>
      <c r="I278" s="9">
        <f t="shared" si="9"/>
        <v>0</v>
      </c>
    </row>
    <row r="279" spans="1:9">
      <c r="A279" s="22" t="s">
        <v>1244</v>
      </c>
      <c r="B279" s="22" t="s">
        <v>679</v>
      </c>
      <c r="C279" s="13" t="s">
        <v>698</v>
      </c>
      <c r="D279" s="13" t="s">
        <v>659</v>
      </c>
      <c r="E279" s="14">
        <v>0.002</v>
      </c>
      <c r="F279" s="21">
        <v>10</v>
      </c>
      <c r="G279" s="21">
        <f t="shared" si="8"/>
        <v>0.02</v>
      </c>
      <c r="H279" s="9"/>
      <c r="I279" s="9">
        <f t="shared" si="9"/>
        <v>0</v>
      </c>
    </row>
    <row r="280" spans="1:9">
      <c r="A280" s="22" t="s">
        <v>1245</v>
      </c>
      <c r="B280" s="22" t="s">
        <v>679</v>
      </c>
      <c r="C280" s="13" t="s">
        <v>698</v>
      </c>
      <c r="D280" s="13" t="s">
        <v>659</v>
      </c>
      <c r="E280" s="14">
        <v>1.9</v>
      </c>
      <c r="F280" s="21">
        <v>10</v>
      </c>
      <c r="G280" s="21">
        <f t="shared" si="8"/>
        <v>19</v>
      </c>
      <c r="H280" s="9"/>
      <c r="I280" s="9">
        <f t="shared" si="9"/>
        <v>0</v>
      </c>
    </row>
    <row r="281" spans="1:9">
      <c r="A281" s="22" t="s">
        <v>1246</v>
      </c>
      <c r="B281" s="22" t="s">
        <v>679</v>
      </c>
      <c r="C281" s="13" t="s">
        <v>698</v>
      </c>
      <c r="D281" s="13" t="s">
        <v>659</v>
      </c>
      <c r="E281" s="14">
        <v>0.002</v>
      </c>
      <c r="F281" s="21">
        <v>10</v>
      </c>
      <c r="G281" s="21">
        <f t="shared" si="8"/>
        <v>0.02</v>
      </c>
      <c r="H281" s="9"/>
      <c r="I281" s="9">
        <f t="shared" si="9"/>
        <v>0</v>
      </c>
    </row>
    <row r="282" spans="1:9">
      <c r="A282" s="22" t="s">
        <v>1247</v>
      </c>
      <c r="B282" s="22" t="s">
        <v>679</v>
      </c>
      <c r="C282" s="13" t="s">
        <v>698</v>
      </c>
      <c r="D282" s="13" t="s">
        <v>659</v>
      </c>
      <c r="E282" s="14">
        <v>2.03</v>
      </c>
      <c r="F282" s="21">
        <v>10</v>
      </c>
      <c r="G282" s="21">
        <f t="shared" si="8"/>
        <v>20.3</v>
      </c>
      <c r="H282" s="9"/>
      <c r="I282" s="9">
        <f t="shared" si="9"/>
        <v>0</v>
      </c>
    </row>
    <row r="283" spans="1:9">
      <c r="A283" s="22" t="s">
        <v>1248</v>
      </c>
      <c r="B283" s="22" t="s">
        <v>679</v>
      </c>
      <c r="C283" s="13" t="s">
        <v>698</v>
      </c>
      <c r="D283" s="13" t="s">
        <v>659</v>
      </c>
      <c r="E283" s="14">
        <v>0.002</v>
      </c>
      <c r="F283" s="21">
        <v>10</v>
      </c>
      <c r="G283" s="21">
        <f t="shared" si="8"/>
        <v>0.02</v>
      </c>
      <c r="H283" s="9"/>
      <c r="I283" s="9">
        <f t="shared" si="9"/>
        <v>0</v>
      </c>
    </row>
    <row r="284" spans="1:9">
      <c r="A284" s="22" t="s">
        <v>1249</v>
      </c>
      <c r="B284" s="22" t="s">
        <v>679</v>
      </c>
      <c r="C284" s="13" t="s">
        <v>698</v>
      </c>
      <c r="D284" s="13" t="s">
        <v>659</v>
      </c>
      <c r="E284" s="14">
        <v>0.002</v>
      </c>
      <c r="F284" s="21">
        <v>10</v>
      </c>
      <c r="G284" s="21">
        <f t="shared" si="8"/>
        <v>0.02</v>
      </c>
      <c r="H284" s="9"/>
      <c r="I284" s="9">
        <f t="shared" si="9"/>
        <v>0</v>
      </c>
    </row>
    <row r="285" spans="1:9">
      <c r="A285" s="22" t="s">
        <v>1250</v>
      </c>
      <c r="B285" s="22" t="s">
        <v>679</v>
      </c>
      <c r="C285" s="13" t="s">
        <v>698</v>
      </c>
      <c r="D285" s="13" t="s">
        <v>659</v>
      </c>
      <c r="E285" s="14">
        <v>25.34</v>
      </c>
      <c r="F285" s="21">
        <v>10</v>
      </c>
      <c r="G285" s="21">
        <f t="shared" si="8"/>
        <v>253.4</v>
      </c>
      <c r="H285" s="9"/>
      <c r="I285" s="9">
        <f t="shared" si="9"/>
        <v>0</v>
      </c>
    </row>
    <row r="286" spans="1:9">
      <c r="A286" s="22" t="s">
        <v>1251</v>
      </c>
      <c r="B286" s="22" t="s">
        <v>679</v>
      </c>
      <c r="C286" s="13" t="s">
        <v>698</v>
      </c>
      <c r="D286" s="13" t="s">
        <v>659</v>
      </c>
      <c r="E286" s="14">
        <v>1.52</v>
      </c>
      <c r="F286" s="21">
        <v>10</v>
      </c>
      <c r="G286" s="21">
        <f t="shared" si="8"/>
        <v>15.2</v>
      </c>
      <c r="H286" s="9"/>
      <c r="I286" s="9">
        <f t="shared" si="9"/>
        <v>0</v>
      </c>
    </row>
    <row r="287" spans="1:9">
      <c r="A287" s="22" t="s">
        <v>1252</v>
      </c>
      <c r="B287" s="22" t="s">
        <v>679</v>
      </c>
      <c r="C287" s="13" t="s">
        <v>698</v>
      </c>
      <c r="D287" s="13" t="s">
        <v>659</v>
      </c>
      <c r="E287" s="14">
        <v>4.07</v>
      </c>
      <c r="F287" s="21">
        <v>10</v>
      </c>
      <c r="G287" s="21">
        <f t="shared" si="8"/>
        <v>40.7</v>
      </c>
      <c r="H287" s="9"/>
      <c r="I287" s="9">
        <f t="shared" si="9"/>
        <v>0</v>
      </c>
    </row>
    <row r="288" spans="1:9">
      <c r="A288" s="22" t="s">
        <v>1253</v>
      </c>
      <c r="B288" s="22" t="s">
        <v>679</v>
      </c>
      <c r="C288" s="13" t="s">
        <v>698</v>
      </c>
      <c r="D288" s="13" t="s">
        <v>659</v>
      </c>
      <c r="E288" s="14">
        <v>0.86</v>
      </c>
      <c r="F288" s="21">
        <v>10</v>
      </c>
      <c r="G288" s="21">
        <f t="shared" si="8"/>
        <v>8.6</v>
      </c>
      <c r="H288" s="9"/>
      <c r="I288" s="9">
        <f t="shared" si="9"/>
        <v>0</v>
      </c>
    </row>
    <row r="289" spans="1:9">
      <c r="A289" s="22" t="s">
        <v>1254</v>
      </c>
      <c r="B289" s="22" t="s">
        <v>679</v>
      </c>
      <c r="C289" s="13" t="s">
        <v>698</v>
      </c>
      <c r="D289" s="13" t="s">
        <v>659</v>
      </c>
      <c r="E289" s="14">
        <v>1.17</v>
      </c>
      <c r="F289" s="21">
        <v>10</v>
      </c>
      <c r="G289" s="21">
        <f t="shared" si="8"/>
        <v>11.7</v>
      </c>
      <c r="H289" s="9"/>
      <c r="I289" s="9">
        <f t="shared" si="9"/>
        <v>0</v>
      </c>
    </row>
    <row r="290" spans="1:9">
      <c r="A290" s="22" t="s">
        <v>1255</v>
      </c>
      <c r="B290" s="22" t="s">
        <v>679</v>
      </c>
      <c r="C290" s="13" t="s">
        <v>698</v>
      </c>
      <c r="D290" s="13" t="s">
        <v>659</v>
      </c>
      <c r="E290" s="14">
        <v>0.002</v>
      </c>
      <c r="F290" s="21">
        <v>10</v>
      </c>
      <c r="G290" s="21">
        <f t="shared" si="8"/>
        <v>0.02</v>
      </c>
      <c r="H290" s="9"/>
      <c r="I290" s="9">
        <f t="shared" si="9"/>
        <v>0</v>
      </c>
    </row>
    <row r="291" spans="1:9">
      <c r="A291" s="22" t="s">
        <v>1256</v>
      </c>
      <c r="B291" s="22" t="s">
        <v>679</v>
      </c>
      <c r="C291" s="13" t="s">
        <v>698</v>
      </c>
      <c r="D291" s="13" t="s">
        <v>659</v>
      </c>
      <c r="E291" s="14">
        <v>0.9</v>
      </c>
      <c r="F291" s="21">
        <v>10</v>
      </c>
      <c r="G291" s="21">
        <f t="shared" si="8"/>
        <v>9</v>
      </c>
      <c r="H291" s="9"/>
      <c r="I291" s="9">
        <f t="shared" si="9"/>
        <v>0</v>
      </c>
    </row>
    <row r="292" spans="1:9">
      <c r="A292" s="22" t="s">
        <v>1257</v>
      </c>
      <c r="B292" s="22" t="s">
        <v>679</v>
      </c>
      <c r="C292" s="13" t="s">
        <v>698</v>
      </c>
      <c r="D292" s="13" t="s">
        <v>659</v>
      </c>
      <c r="E292" s="14">
        <v>0.002</v>
      </c>
      <c r="F292" s="21">
        <v>10</v>
      </c>
      <c r="G292" s="21">
        <f t="shared" si="8"/>
        <v>0.02</v>
      </c>
      <c r="H292" s="9"/>
      <c r="I292" s="9">
        <f t="shared" si="9"/>
        <v>0</v>
      </c>
    </row>
    <row r="293" ht="19" customHeight="1" spans="1:9">
      <c r="A293" s="10" t="s">
        <v>694</v>
      </c>
      <c r="B293" s="23"/>
      <c r="C293" s="23"/>
      <c r="D293" s="23"/>
      <c r="E293" s="23"/>
      <c r="F293" s="23"/>
      <c r="G293" s="23"/>
      <c r="H293" s="24"/>
      <c r="I293" s="24">
        <f>SUM(I3:I292)</f>
        <v>0</v>
      </c>
    </row>
  </sheetData>
  <mergeCells count="1">
    <mergeCell ref="A1:I1"/>
  </mergeCells>
  <pageMargins left="0" right="0" top="0" bottom="0" header="0" footer="0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L12" sqref="L12"/>
    </sheetView>
  </sheetViews>
  <sheetFormatPr defaultColWidth="9" defaultRowHeight="12.75"/>
  <cols>
    <col min="1" max="1" width="16.2857142857143" customWidth="1"/>
    <col min="2" max="2" width="13.4285714285714" customWidth="1"/>
    <col min="3" max="3" width="6.85714285714286" customWidth="1"/>
    <col min="4" max="4" width="7.28571428571429" customWidth="1"/>
    <col min="5" max="5" width="11" customWidth="1"/>
    <col min="6" max="6" width="9.71428571428571" customWidth="1"/>
    <col min="7" max="7" width="12.7142857142857" customWidth="1"/>
    <col min="8" max="8" width="10.4285714285714" customWidth="1"/>
    <col min="9" max="9" width="12" customWidth="1"/>
  </cols>
  <sheetData>
    <row r="1" ht="33.75" customHeight="1" spans="1:9">
      <c r="A1" s="3" t="s">
        <v>1258</v>
      </c>
      <c r="B1" s="4"/>
      <c r="C1" s="4"/>
      <c r="D1" s="4"/>
      <c r="E1" s="4"/>
      <c r="F1" s="4"/>
      <c r="G1" s="4"/>
      <c r="H1" s="4"/>
      <c r="I1" s="4"/>
    </row>
    <row r="2" s="2" customFormat="1" ht="33.95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7</v>
      </c>
      <c r="J2" s="17" t="s">
        <v>1259</v>
      </c>
    </row>
    <row r="3" s="2" customFormat="1" spans="1:10">
      <c r="A3" s="13" t="s">
        <v>1260</v>
      </c>
      <c r="B3" s="13" t="s">
        <v>1261</v>
      </c>
      <c r="C3" s="13" t="s">
        <v>1262</v>
      </c>
      <c r="D3" s="13" t="s">
        <v>1263</v>
      </c>
      <c r="E3" s="14">
        <v>15</v>
      </c>
      <c r="F3" s="14">
        <v>4</v>
      </c>
      <c r="G3" s="15">
        <v>60</v>
      </c>
      <c r="H3" s="9"/>
      <c r="I3" s="9">
        <f>H3*F3</f>
        <v>0</v>
      </c>
      <c r="J3" s="18" t="s">
        <v>1264</v>
      </c>
    </row>
    <row r="4" s="2" customFormat="1" spans="1:10">
      <c r="A4" s="13" t="s">
        <v>1265</v>
      </c>
      <c r="B4" s="13" t="s">
        <v>1266</v>
      </c>
      <c r="C4" s="13" t="s">
        <v>1262</v>
      </c>
      <c r="D4" s="13" t="s">
        <v>1263</v>
      </c>
      <c r="E4" s="14">
        <v>16.38</v>
      </c>
      <c r="F4" s="14">
        <v>5924</v>
      </c>
      <c r="G4" s="15">
        <v>97035.12</v>
      </c>
      <c r="H4" s="9"/>
      <c r="I4" s="9">
        <f t="shared" ref="I4:I11" si="0">H4*F4</f>
        <v>0</v>
      </c>
      <c r="J4" s="18" t="s">
        <v>1267</v>
      </c>
    </row>
    <row r="5" s="2" customFormat="1" spans="1:10">
      <c r="A5" s="13" t="s">
        <v>1268</v>
      </c>
      <c r="B5" s="13" t="s">
        <v>1269</v>
      </c>
      <c r="C5" s="13" t="s">
        <v>1262</v>
      </c>
      <c r="D5" s="13" t="s">
        <v>1263</v>
      </c>
      <c r="E5" s="14">
        <v>15.5</v>
      </c>
      <c r="F5" s="14">
        <v>2807</v>
      </c>
      <c r="G5" s="15">
        <v>43508.5</v>
      </c>
      <c r="H5" s="9"/>
      <c r="I5" s="9">
        <f t="shared" si="0"/>
        <v>0</v>
      </c>
      <c r="J5" s="18" t="s">
        <v>1267</v>
      </c>
    </row>
    <row r="6" s="2" customFormat="1" spans="1:10">
      <c r="A6" s="13" t="s">
        <v>1270</v>
      </c>
      <c r="B6" s="13" t="s">
        <v>1271</v>
      </c>
      <c r="C6" s="13" t="s">
        <v>1262</v>
      </c>
      <c r="D6" s="13" t="s">
        <v>1263</v>
      </c>
      <c r="E6" s="14">
        <v>15.74</v>
      </c>
      <c r="F6" s="14">
        <v>2718</v>
      </c>
      <c r="G6" s="15">
        <v>42781.32</v>
      </c>
      <c r="H6" s="9"/>
      <c r="I6" s="9">
        <f t="shared" si="0"/>
        <v>0</v>
      </c>
      <c r="J6" s="18" t="s">
        <v>1267</v>
      </c>
    </row>
    <row r="7" s="2" customFormat="1" spans="1:10">
      <c r="A7" s="13" t="s">
        <v>1272</v>
      </c>
      <c r="B7" s="13" t="s">
        <v>1273</v>
      </c>
      <c r="C7" s="13" t="s">
        <v>1262</v>
      </c>
      <c r="D7" s="13" t="s">
        <v>1263</v>
      </c>
      <c r="E7" s="14">
        <v>15.74</v>
      </c>
      <c r="F7" s="14">
        <v>7623</v>
      </c>
      <c r="G7" s="15">
        <v>119986.02</v>
      </c>
      <c r="H7" s="9"/>
      <c r="I7" s="9">
        <f t="shared" si="0"/>
        <v>0</v>
      </c>
      <c r="J7" s="18" t="s">
        <v>1274</v>
      </c>
    </row>
    <row r="8" s="2" customFormat="1" spans="1:10">
      <c r="A8" s="13" t="s">
        <v>1275</v>
      </c>
      <c r="B8" s="13" t="s">
        <v>1276</v>
      </c>
      <c r="C8" s="13" t="s">
        <v>1262</v>
      </c>
      <c r="D8" s="13" t="s">
        <v>1263</v>
      </c>
      <c r="E8" s="14">
        <v>15.74</v>
      </c>
      <c r="F8" s="14">
        <v>7519</v>
      </c>
      <c r="G8" s="15">
        <v>118349.06</v>
      </c>
      <c r="H8" s="9"/>
      <c r="I8" s="9">
        <f t="shared" si="0"/>
        <v>0</v>
      </c>
      <c r="J8" s="18" t="s">
        <v>1267</v>
      </c>
    </row>
    <row r="9" s="2" customFormat="1" spans="1:10">
      <c r="A9" s="13" t="s">
        <v>1277</v>
      </c>
      <c r="B9" s="13" t="s">
        <v>1278</v>
      </c>
      <c r="C9" s="13" t="s">
        <v>1262</v>
      </c>
      <c r="D9" s="13" t="s">
        <v>1263</v>
      </c>
      <c r="E9" s="14">
        <v>18.94</v>
      </c>
      <c r="F9" s="14">
        <v>2</v>
      </c>
      <c r="G9" s="15">
        <v>37.88</v>
      </c>
      <c r="H9" s="9"/>
      <c r="I9" s="9">
        <f t="shared" si="0"/>
        <v>0</v>
      </c>
      <c r="J9" s="18" t="s">
        <v>1264</v>
      </c>
    </row>
    <row r="10" s="2" customFormat="1" spans="1:10">
      <c r="A10" s="13" t="s">
        <v>1279</v>
      </c>
      <c r="B10" s="13" t="s">
        <v>1280</v>
      </c>
      <c r="C10" s="13" t="s">
        <v>1262</v>
      </c>
      <c r="D10" s="13" t="s">
        <v>1263</v>
      </c>
      <c r="E10" s="14">
        <v>21.44</v>
      </c>
      <c r="F10" s="14">
        <v>608</v>
      </c>
      <c r="G10" s="15">
        <v>13035.52</v>
      </c>
      <c r="H10" s="9"/>
      <c r="I10" s="9">
        <f t="shared" si="0"/>
        <v>0</v>
      </c>
      <c r="J10" s="18" t="s">
        <v>1264</v>
      </c>
    </row>
    <row r="11" spans="1:10">
      <c r="A11" s="13" t="s">
        <v>1281</v>
      </c>
      <c r="B11" s="13" t="s">
        <v>1282</v>
      </c>
      <c r="C11" s="13" t="s">
        <v>1262</v>
      </c>
      <c r="D11" s="13" t="s">
        <v>1263</v>
      </c>
      <c r="E11" s="14">
        <v>10</v>
      </c>
      <c r="F11" s="14">
        <v>140</v>
      </c>
      <c r="G11" s="15">
        <v>1400</v>
      </c>
      <c r="H11" s="16"/>
      <c r="I11" s="9">
        <f t="shared" si="0"/>
        <v>0</v>
      </c>
      <c r="J11" s="18" t="s">
        <v>1283</v>
      </c>
    </row>
    <row r="12" ht="24" customHeight="1" spans="1:9">
      <c r="A12" s="10" t="s">
        <v>694</v>
      </c>
      <c r="B12" s="11"/>
      <c r="C12" s="11"/>
      <c r="D12" s="11"/>
      <c r="E12" s="11"/>
      <c r="F12" s="11"/>
      <c r="G12" s="11"/>
      <c r="H12" s="11"/>
      <c r="I12" s="11">
        <f>SUM(I3:I11)</f>
        <v>0</v>
      </c>
    </row>
  </sheetData>
  <mergeCells count="1">
    <mergeCell ref="A1:I1"/>
  </mergeCells>
  <pageMargins left="0.25" right="0.2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:I1"/>
    </sheetView>
  </sheetViews>
  <sheetFormatPr defaultColWidth="9" defaultRowHeight="12.75" outlineLevelRow="6"/>
  <cols>
    <col min="1" max="3" width="15" customWidth="1"/>
    <col min="4" max="4" width="10.8571428571429" customWidth="1"/>
    <col min="5" max="6" width="12.5714285714286" customWidth="1"/>
    <col min="8" max="8" width="10.5714285714286" customWidth="1"/>
  </cols>
  <sheetData>
    <row r="1" s="1" customFormat="1" ht="30.75" customHeight="1" spans="1:9">
      <c r="A1" s="3" t="s">
        <v>1284</v>
      </c>
      <c r="B1" s="4"/>
      <c r="C1" s="4"/>
      <c r="D1" s="4"/>
      <c r="E1" s="4"/>
      <c r="F1" s="4"/>
      <c r="G1" s="4"/>
      <c r="H1" s="4"/>
      <c r="I1" s="4"/>
    </row>
    <row r="2" s="2" customFormat="1" ht="35.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7</v>
      </c>
    </row>
    <row r="3" s="2" customFormat="1" ht="14.25" customHeight="1" spans="1:9">
      <c r="A3" s="7" t="s">
        <v>1285</v>
      </c>
      <c r="B3" s="7" t="s">
        <v>1286</v>
      </c>
      <c r="C3" s="7" t="s">
        <v>1287</v>
      </c>
      <c r="D3" s="7" t="s">
        <v>1288</v>
      </c>
      <c r="E3" s="8">
        <v>600</v>
      </c>
      <c r="F3" s="8">
        <v>45</v>
      </c>
      <c r="G3" s="9">
        <v>27000</v>
      </c>
      <c r="H3" s="9"/>
      <c r="I3" s="9">
        <f>H3*F3</f>
        <v>0</v>
      </c>
    </row>
    <row r="4" s="2" customFormat="1" spans="1:9">
      <c r="A4" s="7" t="s">
        <v>1285</v>
      </c>
      <c r="B4" s="7" t="s">
        <v>1286</v>
      </c>
      <c r="C4" s="7" t="s">
        <v>1289</v>
      </c>
      <c r="D4" s="7" t="s">
        <v>1288</v>
      </c>
      <c r="E4" s="8">
        <v>750</v>
      </c>
      <c r="F4" s="8">
        <v>45</v>
      </c>
      <c r="G4" s="9">
        <v>33750</v>
      </c>
      <c r="H4" s="9"/>
      <c r="I4" s="9">
        <f>H4*F4</f>
        <v>0</v>
      </c>
    </row>
    <row r="5" s="2" customFormat="1" spans="1:9">
      <c r="A5" s="7" t="s">
        <v>1290</v>
      </c>
      <c r="B5" s="7" t="s">
        <v>1291</v>
      </c>
      <c r="C5" s="7" t="s">
        <v>1287</v>
      </c>
      <c r="D5" s="7" t="s">
        <v>1288</v>
      </c>
      <c r="E5" s="8">
        <v>640</v>
      </c>
      <c r="F5" s="8">
        <v>22</v>
      </c>
      <c r="G5" s="9">
        <v>14080</v>
      </c>
      <c r="H5" s="9"/>
      <c r="I5" s="9">
        <f>H5*F5</f>
        <v>0</v>
      </c>
    </row>
    <row r="6" s="2" customFormat="1" spans="1:9">
      <c r="A6" s="7" t="s">
        <v>1292</v>
      </c>
      <c r="B6" s="7" t="s">
        <v>1293</v>
      </c>
      <c r="C6" s="7" t="s">
        <v>1287</v>
      </c>
      <c r="D6" s="7" t="s">
        <v>1288</v>
      </c>
      <c r="E6" s="8">
        <v>384</v>
      </c>
      <c r="F6" s="8">
        <v>14</v>
      </c>
      <c r="G6" s="9">
        <v>5376</v>
      </c>
      <c r="H6" s="9"/>
      <c r="I6" s="9">
        <f>H6*F6</f>
        <v>0</v>
      </c>
    </row>
    <row r="7" ht="28" customHeight="1" spans="1:9">
      <c r="A7" s="10" t="s">
        <v>694</v>
      </c>
      <c r="B7" s="11"/>
      <c r="C7" s="11"/>
      <c r="D7" s="11"/>
      <c r="E7" s="11"/>
      <c r="F7" s="11"/>
      <c r="G7" s="11"/>
      <c r="H7" s="11"/>
      <c r="I7" s="11">
        <f>SUM(I3:I6)</f>
        <v>0</v>
      </c>
    </row>
  </sheetData>
  <mergeCells count="1">
    <mergeCell ref="A1:I1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饮片</vt:lpstr>
      <vt:lpstr>颗粒</vt:lpstr>
      <vt:lpstr>精细饮片</vt:lpstr>
      <vt:lpstr>贵重饮片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胡玉兰</cp:lastModifiedBy>
  <dcterms:created xsi:type="dcterms:W3CDTF">2022-02-09T01:20:00Z</dcterms:created>
  <cp:lastPrinted>2022-02-22T09:01:00Z</cp:lastPrinted>
  <dcterms:modified xsi:type="dcterms:W3CDTF">2022-03-30T08:40:51Z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D4C7E8F9640240118B2ECF143A8BE43E</vt:lpwstr>
  </property>
  <property fmtid="{D5CDD505-2E9C-101B-9397-08002B2CF9AE}" pid="3" name="KSOProductBuildVer">
    <vt:lpwstr>2052-11.1.0.11365</vt:lpwstr>
  </property>
</Properties>
</file>