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中药饮片" sheetId="2" r:id="rId1"/>
    <sheet name="颗粒" sheetId="5" r:id="rId2"/>
    <sheet name="精细饮片" sheetId="4" r:id="rId3"/>
    <sheet name="贵重药材" sheetId="3" r:id="rId4"/>
  </sheets>
  <calcPr calcId="144525"/>
</workbook>
</file>

<file path=xl/sharedStrings.xml><?xml version="1.0" encoding="utf-8"?>
<sst xmlns="http://schemas.openxmlformats.org/spreadsheetml/2006/main" count="3506" uniqueCount="1280">
  <si>
    <t>中药饮片采购目录</t>
  </si>
  <si>
    <t>名称</t>
  </si>
  <si>
    <t>编码</t>
  </si>
  <si>
    <t>规格</t>
  </si>
  <si>
    <t>单位</t>
  </si>
  <si>
    <t>参考单价
（元）</t>
  </si>
  <si>
    <t>参考采购量</t>
  </si>
  <si>
    <t>合计（元）</t>
  </si>
  <si>
    <t>执行标准</t>
  </si>
  <si>
    <t>桂枝</t>
  </si>
  <si>
    <t>62010001QT0</t>
  </si>
  <si>
    <t>1g</t>
  </si>
  <si>
    <t>克</t>
  </si>
  <si>
    <t>《中国药典》2020年版一部</t>
  </si>
  <si>
    <t>防风</t>
  </si>
  <si>
    <t>62010003QT0</t>
  </si>
  <si>
    <t>羌活</t>
  </si>
  <si>
    <t>62010004QT0</t>
  </si>
  <si>
    <t>白芷</t>
  </si>
  <si>
    <t>62010005QT0</t>
  </si>
  <si>
    <t>苍耳子</t>
  </si>
  <si>
    <t>62010007QT0</t>
  </si>
  <si>
    <t>薄荷</t>
  </si>
  <si>
    <t>62010008QT0</t>
  </si>
  <si>
    <t>桑叶</t>
  </si>
  <si>
    <t>62010009QT0</t>
  </si>
  <si>
    <t>大血藤</t>
  </si>
  <si>
    <t>62010009QT1</t>
  </si>
  <si>
    <t>葛根</t>
  </si>
  <si>
    <t>62010010QT0</t>
  </si>
  <si>
    <t>柴胡（北柴胡）</t>
  </si>
  <si>
    <t>62010011QT0</t>
  </si>
  <si>
    <t>升麻</t>
  </si>
  <si>
    <t>62010012QT0</t>
  </si>
  <si>
    <t>石榴皮</t>
  </si>
  <si>
    <t>62010015QT0</t>
  </si>
  <si>
    <t>蝉蜕</t>
  </si>
  <si>
    <t>62010015QT1</t>
  </si>
  <si>
    <t>硼砂</t>
  </si>
  <si>
    <t>62010016QT0</t>
  </si>
  <si>
    <t>铁皮石斛</t>
  </si>
  <si>
    <t>62010017QT0</t>
  </si>
  <si>
    <t>菊花</t>
  </si>
  <si>
    <t>62010018QT0</t>
  </si>
  <si>
    <t>紫苏叶</t>
  </si>
  <si>
    <t>62010019QT0</t>
  </si>
  <si>
    <t>细辛</t>
  </si>
  <si>
    <t>62010020QT0</t>
  </si>
  <si>
    <t>牛蒡子</t>
  </si>
  <si>
    <t>62010021QT0</t>
  </si>
  <si>
    <t>蔓荆子</t>
  </si>
  <si>
    <t>62010023QT0</t>
  </si>
  <si>
    <t>生石膏</t>
  </si>
  <si>
    <t>62010024QT0</t>
  </si>
  <si>
    <t>知母</t>
  </si>
  <si>
    <t>62010025QT0</t>
  </si>
  <si>
    <t>栀子</t>
  </si>
  <si>
    <t>62010026QT0</t>
  </si>
  <si>
    <t>天花粉</t>
  </si>
  <si>
    <t>62010027QT0</t>
  </si>
  <si>
    <t>芦根</t>
  </si>
  <si>
    <t>62010028QT0</t>
  </si>
  <si>
    <t>淡竹叶</t>
  </si>
  <si>
    <t>62010029QT0</t>
  </si>
  <si>
    <t>黄芩</t>
  </si>
  <si>
    <t>62010030QT0</t>
  </si>
  <si>
    <t>黄连</t>
  </si>
  <si>
    <t>62010031QT0</t>
  </si>
  <si>
    <t>龙胆</t>
  </si>
  <si>
    <t>62010032QT0</t>
  </si>
  <si>
    <t>苦参</t>
  </si>
  <si>
    <t>62010033QT0</t>
  </si>
  <si>
    <t>生地黄</t>
  </si>
  <si>
    <t>62010034QT0</t>
  </si>
  <si>
    <t>牡丹皮</t>
  </si>
  <si>
    <t>62010035QT0</t>
  </si>
  <si>
    <t>赤芍</t>
  </si>
  <si>
    <t>62010036QT0</t>
  </si>
  <si>
    <t>地骨皮</t>
  </si>
  <si>
    <t>62010037QT0</t>
  </si>
  <si>
    <t>玄参</t>
  </si>
  <si>
    <t>62010039QT0</t>
  </si>
  <si>
    <t>连翘</t>
  </si>
  <si>
    <t>62010041QT0</t>
  </si>
  <si>
    <t>大青叶</t>
  </si>
  <si>
    <t>62010042QT0</t>
  </si>
  <si>
    <t>板蓝根</t>
  </si>
  <si>
    <t>62010043QT0</t>
  </si>
  <si>
    <t>地丁草</t>
  </si>
  <si>
    <t>62010044QT0</t>
  </si>
  <si>
    <t>蒲公英</t>
  </si>
  <si>
    <t>62010045QT0</t>
  </si>
  <si>
    <t>野菊花</t>
  </si>
  <si>
    <t>62010046QT0</t>
  </si>
  <si>
    <t>白鲜皮</t>
  </si>
  <si>
    <t>62010048QT0</t>
  </si>
  <si>
    <t>决明子</t>
  </si>
  <si>
    <t>62010049QT0</t>
  </si>
  <si>
    <t>夏枯草</t>
  </si>
  <si>
    <t>62010050QT0</t>
  </si>
  <si>
    <t>谷精子</t>
  </si>
  <si>
    <t>62010051QT0</t>
  </si>
  <si>
    <t>射干</t>
  </si>
  <si>
    <t>62010052QT1</t>
  </si>
  <si>
    <t>木棉花</t>
  </si>
  <si>
    <t>62010053QT1</t>
  </si>
  <si>
    <t>青天葵</t>
  </si>
  <si>
    <t>62010054QT0</t>
  </si>
  <si>
    <t>火炭母</t>
  </si>
  <si>
    <t>62010055QT0</t>
  </si>
  <si>
    <t>布渣叶</t>
  </si>
  <si>
    <t>62010056QT0</t>
  </si>
  <si>
    <t>山豆根</t>
  </si>
  <si>
    <t>62010058QT0</t>
  </si>
  <si>
    <t>鸡骨草</t>
  </si>
  <si>
    <t>62010060QT0</t>
  </si>
  <si>
    <t>忍冬藤</t>
  </si>
  <si>
    <t>62010061QT0</t>
  </si>
  <si>
    <t>败酱草</t>
  </si>
  <si>
    <t>62010062QT0</t>
  </si>
  <si>
    <t>白花蛇舌草</t>
  </si>
  <si>
    <t>62010063QT0</t>
  </si>
  <si>
    <t>山慈菇</t>
  </si>
  <si>
    <t>62010065QT0</t>
  </si>
  <si>
    <t>荔枝核</t>
  </si>
  <si>
    <t>62010066QT1</t>
  </si>
  <si>
    <t>半枝莲</t>
  </si>
  <si>
    <t>62010067QT0</t>
  </si>
  <si>
    <t>虎杖</t>
  </si>
  <si>
    <t>62010068QT0</t>
  </si>
  <si>
    <t>蛤壳</t>
  </si>
  <si>
    <t>62010069QT0</t>
  </si>
  <si>
    <t>紫草</t>
  </si>
  <si>
    <t>62010071QT0</t>
  </si>
  <si>
    <t>g</t>
  </si>
  <si>
    <t>党参</t>
  </si>
  <si>
    <t>62010072QT0</t>
  </si>
  <si>
    <t>五味子</t>
  </si>
  <si>
    <t>62010073QT0</t>
  </si>
  <si>
    <t>黄芪</t>
  </si>
  <si>
    <t>62010074QT0</t>
  </si>
  <si>
    <t>白术</t>
  </si>
  <si>
    <t>62010075QT0</t>
  </si>
  <si>
    <t>山药</t>
  </si>
  <si>
    <t>62010076QT0</t>
  </si>
  <si>
    <t>炒白扁豆</t>
  </si>
  <si>
    <t>62010077QT0</t>
  </si>
  <si>
    <t>黑枣</t>
  </si>
  <si>
    <t>62010078QT0</t>
  </si>
  <si>
    <t>甘草</t>
  </si>
  <si>
    <t>62010079QT0</t>
  </si>
  <si>
    <t>补骨脂</t>
  </si>
  <si>
    <t>62010080QT0</t>
  </si>
  <si>
    <t>盐巴戟天</t>
  </si>
  <si>
    <t>62010081QT0</t>
  </si>
  <si>
    <t>淫羊藿</t>
  </si>
  <si>
    <t>62010082QT0</t>
  </si>
  <si>
    <t>仙茅</t>
  </si>
  <si>
    <t>62010083QT0</t>
  </si>
  <si>
    <t>盐杜仲</t>
  </si>
  <si>
    <t>62010084QT0</t>
  </si>
  <si>
    <t>菟丝子</t>
  </si>
  <si>
    <t>62010085QT0</t>
  </si>
  <si>
    <t>当归</t>
  </si>
  <si>
    <t>62010086QT0</t>
  </si>
  <si>
    <t>熟地黄</t>
  </si>
  <si>
    <t>62010087QT0</t>
  </si>
  <si>
    <t>枸杞子</t>
  </si>
  <si>
    <t>62010089QT0</t>
  </si>
  <si>
    <t>盐桑椹</t>
  </si>
  <si>
    <t>62010090QT0</t>
  </si>
  <si>
    <t>龙眼肉</t>
  </si>
  <si>
    <t>62010091QT0</t>
  </si>
  <si>
    <t>麦冬</t>
  </si>
  <si>
    <t>62010092QT0</t>
  </si>
  <si>
    <t>天冬</t>
  </si>
  <si>
    <t>62010093QT0</t>
  </si>
  <si>
    <t>百合</t>
  </si>
  <si>
    <t>62010094QT0</t>
  </si>
  <si>
    <t>玉竹</t>
  </si>
  <si>
    <t>62010095QT0</t>
  </si>
  <si>
    <t>酒黄精</t>
  </si>
  <si>
    <t>62010096QT0</t>
  </si>
  <si>
    <t>女贞子</t>
  </si>
  <si>
    <t>62010097QT0</t>
  </si>
  <si>
    <t>醋鳖甲</t>
  </si>
  <si>
    <t>62010098QT0</t>
  </si>
  <si>
    <t>肉苁蓉</t>
  </si>
  <si>
    <t>62010099QT0</t>
  </si>
  <si>
    <t>锁阳</t>
  </si>
  <si>
    <t>62010100QT0</t>
  </si>
  <si>
    <t>炙甘草</t>
  </si>
  <si>
    <t>62010101QT0</t>
  </si>
  <si>
    <t>太子参</t>
  </si>
  <si>
    <t>62010102QT0</t>
  </si>
  <si>
    <t>徐长卿</t>
  </si>
  <si>
    <t>62010105QT0</t>
  </si>
  <si>
    <t>红枣</t>
  </si>
  <si>
    <t>62010107QT0</t>
  </si>
  <si>
    <t>侧柏炭</t>
  </si>
  <si>
    <t>62010109QT0</t>
  </si>
  <si>
    <t>醋龟甲</t>
  </si>
  <si>
    <t>62010110QT0</t>
  </si>
  <si>
    <t>墨旱莲</t>
  </si>
  <si>
    <t>62010111QT0</t>
  </si>
  <si>
    <t>北沙参</t>
  </si>
  <si>
    <t>62010112QT0</t>
  </si>
  <si>
    <t>山萸肉</t>
  </si>
  <si>
    <t>62010113QT0</t>
  </si>
  <si>
    <t>骨碎补</t>
  </si>
  <si>
    <t>62010114QT0</t>
  </si>
  <si>
    <t>大黄</t>
  </si>
  <si>
    <t>62010115QT0</t>
  </si>
  <si>
    <t>番泻叶</t>
  </si>
  <si>
    <t>62010116QT0</t>
  </si>
  <si>
    <t>玄明粉</t>
  </si>
  <si>
    <t>62010117QT0</t>
  </si>
  <si>
    <t>川楝子</t>
  </si>
  <si>
    <t>62010118QT0</t>
  </si>
  <si>
    <t>蛇床子</t>
  </si>
  <si>
    <t>62010119QT0</t>
  </si>
  <si>
    <t>甘草泡蜂房</t>
  </si>
  <si>
    <t>62010121QT0</t>
  </si>
  <si>
    <t>干姜</t>
  </si>
  <si>
    <t>62010122QT0</t>
  </si>
  <si>
    <t>吴茱萸</t>
  </si>
  <si>
    <t>62010123QT0</t>
  </si>
  <si>
    <t>黑顺片</t>
  </si>
  <si>
    <t>62010124QT0</t>
  </si>
  <si>
    <t>肉桂丝</t>
  </si>
  <si>
    <t>62010125QT0</t>
  </si>
  <si>
    <t>姜黄</t>
  </si>
  <si>
    <t>62010126QT0</t>
  </si>
  <si>
    <t>小茴香</t>
  </si>
  <si>
    <t>62010127QT0</t>
  </si>
  <si>
    <t>制草乌</t>
  </si>
  <si>
    <t>62010130QT0</t>
  </si>
  <si>
    <t>法半夏</t>
  </si>
  <si>
    <t>62010131QT0</t>
  </si>
  <si>
    <t>芥子</t>
  </si>
  <si>
    <t>62010133QT0</t>
  </si>
  <si>
    <t>白前</t>
  </si>
  <si>
    <t>62010134QT0</t>
  </si>
  <si>
    <t>桔梗</t>
  </si>
  <si>
    <t>62010135QT0</t>
  </si>
  <si>
    <t>川贝母</t>
  </si>
  <si>
    <t>62010136QT0</t>
  </si>
  <si>
    <t>前胡</t>
  </si>
  <si>
    <t>62010137QT0</t>
  </si>
  <si>
    <t>瓜蒌皮</t>
  </si>
  <si>
    <t>62010138QT0</t>
  </si>
  <si>
    <t>瓜蒌子</t>
  </si>
  <si>
    <t>62010139QT0</t>
  </si>
  <si>
    <t>竹茹</t>
  </si>
  <si>
    <t>62010140QT0</t>
  </si>
  <si>
    <t>枇杷叶</t>
  </si>
  <si>
    <t>62010141QT0</t>
  </si>
  <si>
    <t>桑白皮</t>
  </si>
  <si>
    <t>62010142QT0</t>
  </si>
  <si>
    <t>紫苏子</t>
  </si>
  <si>
    <t>62010143QT0</t>
  </si>
  <si>
    <t>百部</t>
  </si>
  <si>
    <t>62010145QT0</t>
  </si>
  <si>
    <t>款冬花</t>
  </si>
  <si>
    <t>62010148QT0</t>
  </si>
  <si>
    <t>猫爪草</t>
  </si>
  <si>
    <t>62010149QT0</t>
  </si>
  <si>
    <t>浙贝母</t>
  </si>
  <si>
    <t>62010152QT0</t>
  </si>
  <si>
    <t>干鱼腥草</t>
  </si>
  <si>
    <t>62010154QT0</t>
  </si>
  <si>
    <t>广藿香</t>
  </si>
  <si>
    <t>62010156QT0</t>
  </si>
  <si>
    <t>豆蔻</t>
  </si>
  <si>
    <t>62010157QT0</t>
  </si>
  <si>
    <t>砂仁</t>
  </si>
  <si>
    <t>62010158QT0</t>
  </si>
  <si>
    <t>石菖蒲</t>
  </si>
  <si>
    <t>62010159QT0</t>
  </si>
  <si>
    <t>苍术</t>
  </si>
  <si>
    <t>62010160QT0</t>
  </si>
  <si>
    <t>佩兰</t>
  </si>
  <si>
    <t>62010161QT0</t>
  </si>
  <si>
    <t>鸡内金</t>
  </si>
  <si>
    <t>62010162QT0</t>
  </si>
  <si>
    <t>麦芽</t>
  </si>
  <si>
    <t>62010163QT0</t>
  </si>
  <si>
    <t>稻芽</t>
  </si>
  <si>
    <t>62010164QT0</t>
  </si>
  <si>
    <t>山楂</t>
  </si>
  <si>
    <t>62010165QT0</t>
  </si>
  <si>
    <t>炒莱菔子</t>
  </si>
  <si>
    <t>62010166QT0</t>
  </si>
  <si>
    <t>六神曲</t>
  </si>
  <si>
    <t>62010167QT0</t>
  </si>
  <si>
    <t>《卫生部药品标准中药成方制剂》</t>
  </si>
  <si>
    <t>炒酸枣仁</t>
  </si>
  <si>
    <t>62010168QT0</t>
  </si>
  <si>
    <t>柏子仁</t>
  </si>
  <si>
    <t>62010169QT0</t>
  </si>
  <si>
    <t>制远志</t>
  </si>
  <si>
    <t>62010170QT0</t>
  </si>
  <si>
    <t>合欢皮</t>
  </si>
  <si>
    <t>62010171QT0</t>
  </si>
  <si>
    <t>首乌藤</t>
  </si>
  <si>
    <t>62010172QT0</t>
  </si>
  <si>
    <t>醋延胡索</t>
  </si>
  <si>
    <t>62010173QT0</t>
  </si>
  <si>
    <t>乌药</t>
  </si>
  <si>
    <t>62010174QT0</t>
  </si>
  <si>
    <t>萹蓄</t>
  </si>
  <si>
    <t>62010175QT0</t>
  </si>
  <si>
    <t>橘核</t>
  </si>
  <si>
    <t>62010176QT0</t>
  </si>
  <si>
    <t>通草</t>
  </si>
  <si>
    <t>62010177QT0</t>
  </si>
  <si>
    <t>钩藤</t>
  </si>
  <si>
    <t>62010179QT0</t>
  </si>
  <si>
    <t>天麻</t>
  </si>
  <si>
    <t>62010180QT0</t>
  </si>
  <si>
    <t>姜僵蚕</t>
  </si>
  <si>
    <t>62010181QT0</t>
  </si>
  <si>
    <t>白芍</t>
  </si>
  <si>
    <t>62010182QT0</t>
  </si>
  <si>
    <t>煅龙骨</t>
  </si>
  <si>
    <t>62010183QT0</t>
  </si>
  <si>
    <t>煅牡蛎</t>
  </si>
  <si>
    <t>62010184QT0</t>
  </si>
  <si>
    <t>蒺藜</t>
  </si>
  <si>
    <t>62010185QT0</t>
  </si>
  <si>
    <t>珍珠母</t>
  </si>
  <si>
    <t>62010186QT0</t>
  </si>
  <si>
    <t>蜈蚣</t>
  </si>
  <si>
    <t>62010187QT0</t>
  </si>
  <si>
    <t>全蝎</t>
  </si>
  <si>
    <t>62010189QT0</t>
  </si>
  <si>
    <t>石决明</t>
  </si>
  <si>
    <t>62010190QT0</t>
  </si>
  <si>
    <t>茯苓</t>
  </si>
  <si>
    <t>62010191QT0</t>
  </si>
  <si>
    <t>猪苓</t>
  </si>
  <si>
    <t>62010192QT0</t>
  </si>
  <si>
    <t>泽泻</t>
  </si>
  <si>
    <t>62010193QT0</t>
  </si>
  <si>
    <t>薏苡仁</t>
  </si>
  <si>
    <t>62010194QT0</t>
  </si>
  <si>
    <t>冬瓜子</t>
  </si>
  <si>
    <t>62010195QT0</t>
  </si>
  <si>
    <t>车前子</t>
  </si>
  <si>
    <t>62010196QT0</t>
  </si>
  <si>
    <t>车前草</t>
  </si>
  <si>
    <t>62010197QT0</t>
  </si>
  <si>
    <t>川木通</t>
  </si>
  <si>
    <t>62010198QT0</t>
  </si>
  <si>
    <t>滑石</t>
  </si>
  <si>
    <t>62010199QT0</t>
  </si>
  <si>
    <t>海金沙</t>
  </si>
  <si>
    <t>62010200QT0</t>
  </si>
  <si>
    <t>地肤子</t>
  </si>
  <si>
    <t>62010201QT0</t>
  </si>
  <si>
    <t>茵陈</t>
  </si>
  <si>
    <t>62010202QT0</t>
  </si>
  <si>
    <t>金钱草</t>
  </si>
  <si>
    <t>62010203QT0</t>
  </si>
  <si>
    <t>绵萆薢</t>
  </si>
  <si>
    <t>62010205QT0</t>
  </si>
  <si>
    <t>石韦</t>
  </si>
  <si>
    <t>62010206QT0</t>
  </si>
  <si>
    <t>川芎</t>
  </si>
  <si>
    <t>62010207QT0</t>
  </si>
  <si>
    <t>丹参</t>
  </si>
  <si>
    <t>62010208QT0</t>
  </si>
  <si>
    <t>泽兰</t>
  </si>
  <si>
    <t>62010209QT0</t>
  </si>
  <si>
    <t>干益母草</t>
  </si>
  <si>
    <t>62010210QT0</t>
  </si>
  <si>
    <t>盐牛膝</t>
  </si>
  <si>
    <t>62010211QT0</t>
  </si>
  <si>
    <t>红花</t>
  </si>
  <si>
    <t>62010213QT0</t>
  </si>
  <si>
    <t>燀桃仁</t>
  </si>
  <si>
    <t>62010214QT0</t>
  </si>
  <si>
    <t>苏木</t>
  </si>
  <si>
    <t>62010215QT0</t>
  </si>
  <si>
    <t>自然铜</t>
  </si>
  <si>
    <t>62010216QT0</t>
  </si>
  <si>
    <t>郁金</t>
  </si>
  <si>
    <t>62010217QT0</t>
  </si>
  <si>
    <t>土鳖虫</t>
  </si>
  <si>
    <t>62010219QT0</t>
  </si>
  <si>
    <t>鸡血藤</t>
  </si>
  <si>
    <t>62010220QT0</t>
  </si>
  <si>
    <t>炒王不留行</t>
  </si>
  <si>
    <t>62010221QT0</t>
  </si>
  <si>
    <t>三七粉</t>
  </si>
  <si>
    <t>62010222QT0</t>
  </si>
  <si>
    <t>醋乳香</t>
  </si>
  <si>
    <t>62010223QT0</t>
  </si>
  <si>
    <t>醋没药</t>
  </si>
  <si>
    <t>62010224QT0</t>
  </si>
  <si>
    <t>醋三棱</t>
  </si>
  <si>
    <t>62010226QT0</t>
  </si>
  <si>
    <t>醋莪术</t>
  </si>
  <si>
    <t>62010227QT0</t>
  </si>
  <si>
    <t>皂角刺</t>
  </si>
  <si>
    <t>62010228QT0</t>
  </si>
  <si>
    <t>三七</t>
  </si>
  <si>
    <t>62010229QT0</t>
  </si>
  <si>
    <t>枯矾</t>
  </si>
  <si>
    <t>62010230QT0</t>
  </si>
  <si>
    <t>白及</t>
  </si>
  <si>
    <t>62010231QT0</t>
  </si>
  <si>
    <t>槐花</t>
  </si>
  <si>
    <t>62010232QT0</t>
  </si>
  <si>
    <t>白茅根</t>
  </si>
  <si>
    <t>62010233QT0</t>
  </si>
  <si>
    <t>生蒲黄</t>
  </si>
  <si>
    <t>62010234QT0</t>
  </si>
  <si>
    <t>茜草</t>
  </si>
  <si>
    <t>62010235QT0</t>
  </si>
  <si>
    <t>地榆</t>
  </si>
  <si>
    <t>62010236QT0</t>
  </si>
  <si>
    <t>地榆炭</t>
  </si>
  <si>
    <t>62010237QT0</t>
  </si>
  <si>
    <t>艾叶</t>
  </si>
  <si>
    <t>62010238QT0</t>
  </si>
  <si>
    <t>仙鹤草</t>
  </si>
  <si>
    <t>62010239QT0</t>
  </si>
  <si>
    <t>血余炭</t>
  </si>
  <si>
    <t>62010240QT0</t>
  </si>
  <si>
    <t>麸炒枳实</t>
  </si>
  <si>
    <t>62010241QT0</t>
  </si>
  <si>
    <t>炒枳壳</t>
  </si>
  <si>
    <t>62010242QT0</t>
  </si>
  <si>
    <t>姜厚朴</t>
  </si>
  <si>
    <t>62010243QT0</t>
  </si>
  <si>
    <t>佛手</t>
  </si>
  <si>
    <t>62010244QT0</t>
  </si>
  <si>
    <t>青皮</t>
  </si>
  <si>
    <t>62010245QT0</t>
  </si>
  <si>
    <t>化橘红</t>
  </si>
  <si>
    <t>62010246QT0</t>
  </si>
  <si>
    <t>木香</t>
  </si>
  <si>
    <t>62010247QT0</t>
  </si>
  <si>
    <t>醋香附</t>
  </si>
  <si>
    <t>62010248QT0</t>
  </si>
  <si>
    <t>大腹皮</t>
  </si>
  <si>
    <t>62010249QT0</t>
  </si>
  <si>
    <t>薤白</t>
  </si>
  <si>
    <t>62010250QT0</t>
  </si>
  <si>
    <t>宽筋藤</t>
  </si>
  <si>
    <t>62010251QT0</t>
  </si>
  <si>
    <t>紫苏梗</t>
  </si>
  <si>
    <t>62010252QT0</t>
  </si>
  <si>
    <t>蒸陈皮</t>
  </si>
  <si>
    <t>62010253QT0</t>
  </si>
  <si>
    <t>独活</t>
  </si>
  <si>
    <t>62010254QT0</t>
  </si>
  <si>
    <t>威灵仙</t>
  </si>
  <si>
    <t>62010255QT0</t>
  </si>
  <si>
    <t>蚕砂</t>
  </si>
  <si>
    <t>62010256QT0</t>
  </si>
  <si>
    <t>防己</t>
  </si>
  <si>
    <t>62010257QT0</t>
  </si>
  <si>
    <t>秦艽</t>
  </si>
  <si>
    <t>62010258QT0</t>
  </si>
  <si>
    <t>木瓜</t>
  </si>
  <si>
    <t>62010259QT0</t>
  </si>
  <si>
    <t>桑枝</t>
  </si>
  <si>
    <t>62010260QT0</t>
  </si>
  <si>
    <t>丝瓜络</t>
  </si>
  <si>
    <t>62010261QT0</t>
  </si>
  <si>
    <t>续断</t>
  </si>
  <si>
    <t>62010263QT0</t>
  </si>
  <si>
    <t>桑寄生</t>
  </si>
  <si>
    <t>62010264QT0</t>
  </si>
  <si>
    <t>狗脊</t>
  </si>
  <si>
    <t>62010266QT0</t>
  </si>
  <si>
    <t>络石藤</t>
  </si>
  <si>
    <t>62010267QT0</t>
  </si>
  <si>
    <t>路路通</t>
  </si>
  <si>
    <t>62010268QT0</t>
  </si>
  <si>
    <t>麻黄根</t>
  </si>
  <si>
    <t>62010269QT0</t>
  </si>
  <si>
    <t>诃子</t>
  </si>
  <si>
    <t>62010270QT0</t>
  </si>
  <si>
    <t>乌梅</t>
  </si>
  <si>
    <t>62010271QT0</t>
  </si>
  <si>
    <t>盐金樱子</t>
  </si>
  <si>
    <t>62010272QT0</t>
  </si>
  <si>
    <t>益智仁</t>
  </si>
  <si>
    <t>62010273QT0</t>
  </si>
  <si>
    <t>莲子</t>
  </si>
  <si>
    <t>62010275QT0</t>
  </si>
  <si>
    <t>桑螵蛸</t>
  </si>
  <si>
    <t>62010276QT0</t>
  </si>
  <si>
    <t>海螵蛸</t>
  </si>
  <si>
    <t>62010277QT0</t>
  </si>
  <si>
    <t>浮小麦</t>
  </si>
  <si>
    <t>62010278QT0</t>
  </si>
  <si>
    <t>胖大海</t>
  </si>
  <si>
    <t>62010280QT0</t>
  </si>
  <si>
    <t>煅瓦楞子</t>
  </si>
  <si>
    <t>62010281QT0</t>
  </si>
  <si>
    <t>灵芝</t>
  </si>
  <si>
    <t>62010282QT0</t>
  </si>
  <si>
    <t>葶苈子</t>
  </si>
  <si>
    <t>62010283QT0</t>
  </si>
  <si>
    <t>沙苑子</t>
  </si>
  <si>
    <t>62010284QT0</t>
  </si>
  <si>
    <t>岗梅</t>
  </si>
  <si>
    <t>62010287QT0</t>
  </si>
  <si>
    <t>水牛角</t>
  </si>
  <si>
    <t>62010288QT0</t>
  </si>
  <si>
    <t>海桐皮</t>
  </si>
  <si>
    <t>62010289QT0</t>
  </si>
  <si>
    <t>乌梢蛇</t>
  </si>
  <si>
    <t>62010290QT0</t>
  </si>
  <si>
    <t>覆盆子</t>
  </si>
  <si>
    <t>62010291QT0</t>
  </si>
  <si>
    <t>救必应</t>
  </si>
  <si>
    <t>62010294QT0</t>
  </si>
  <si>
    <t>茯神</t>
  </si>
  <si>
    <t>62010298QT0</t>
  </si>
  <si>
    <t>淡豆豉</t>
  </si>
  <si>
    <t>62010301QT0</t>
  </si>
  <si>
    <t>冰片</t>
  </si>
  <si>
    <t>62010303QT0</t>
  </si>
  <si>
    <t>合欢花</t>
  </si>
  <si>
    <t>62010305QT0</t>
  </si>
  <si>
    <t>赤小豆</t>
  </si>
  <si>
    <t>62010308QT0</t>
  </si>
  <si>
    <t>大浮萍</t>
  </si>
  <si>
    <t>62010310QT0</t>
  </si>
  <si>
    <t>五倍子</t>
  </si>
  <si>
    <t>62010311QT0</t>
  </si>
  <si>
    <t>玉米须</t>
  </si>
  <si>
    <t>62010315QT0</t>
  </si>
  <si>
    <t>糯稻根</t>
  </si>
  <si>
    <t>62010321QT0</t>
  </si>
  <si>
    <t>茺蔚子</t>
  </si>
  <si>
    <t>62010324QT0</t>
  </si>
  <si>
    <t>伸筋草</t>
  </si>
  <si>
    <t>62010328QT0</t>
  </si>
  <si>
    <t>旋覆花</t>
  </si>
  <si>
    <t>62010329QT0</t>
  </si>
  <si>
    <t>香薷</t>
  </si>
  <si>
    <t>62010330QT0</t>
  </si>
  <si>
    <t>藁本</t>
  </si>
  <si>
    <t>62010331QT0</t>
  </si>
  <si>
    <t>麻黄</t>
  </si>
  <si>
    <t>62010332QT0</t>
  </si>
  <si>
    <t>蜜麻黄</t>
  </si>
  <si>
    <t>62010333QT0</t>
  </si>
  <si>
    <t>木贼</t>
  </si>
  <si>
    <t>62010336QT0</t>
  </si>
  <si>
    <t>溪黄草</t>
  </si>
  <si>
    <t>62010337QT0</t>
  </si>
  <si>
    <t>透骨草</t>
  </si>
  <si>
    <t>62010339QT0</t>
  </si>
  <si>
    <t>木蝴蝶</t>
  </si>
  <si>
    <t>62010341QT0</t>
  </si>
  <si>
    <t>广东土牛膝</t>
  </si>
  <si>
    <t>62010344QT0</t>
  </si>
  <si>
    <t>牛大力</t>
  </si>
  <si>
    <t>62010345QT0</t>
  </si>
  <si>
    <t>蒲黄炭</t>
  </si>
  <si>
    <t>62010346QT0</t>
  </si>
  <si>
    <t>鹿角霜</t>
  </si>
  <si>
    <t>62010349QT0</t>
  </si>
  <si>
    <t>水蛭</t>
  </si>
  <si>
    <t>62010351QT0</t>
  </si>
  <si>
    <t>两面针</t>
  </si>
  <si>
    <t>62010352QT0</t>
  </si>
  <si>
    <t>千斤拔</t>
  </si>
  <si>
    <t>62010353QT0</t>
  </si>
  <si>
    <t>琥珀</t>
  </si>
  <si>
    <t>62010355QT0</t>
  </si>
  <si>
    <t>千年健</t>
  </si>
  <si>
    <t>62010356QT0</t>
  </si>
  <si>
    <t>侧柏叶</t>
  </si>
  <si>
    <t>62010358QT0</t>
  </si>
  <si>
    <t>丁香</t>
  </si>
  <si>
    <t>62010359QT0</t>
  </si>
  <si>
    <t>磁石</t>
  </si>
  <si>
    <t>62010361QT0</t>
  </si>
  <si>
    <t>赭石</t>
  </si>
  <si>
    <t>62010362QT0</t>
  </si>
  <si>
    <t>茯苓皮</t>
  </si>
  <si>
    <t>62010363QT0</t>
  </si>
  <si>
    <t>栀子炭</t>
  </si>
  <si>
    <t>62010364QT0</t>
  </si>
  <si>
    <t>荆芥炭</t>
  </si>
  <si>
    <t>62010365QT0</t>
  </si>
  <si>
    <t>白术炭</t>
  </si>
  <si>
    <t>62010366QT0</t>
  </si>
  <si>
    <t>黄柏</t>
  </si>
  <si>
    <t>62010368QT0</t>
  </si>
  <si>
    <t>刺五加</t>
  </si>
  <si>
    <t>62010369QT0</t>
  </si>
  <si>
    <t>火麻仁</t>
  </si>
  <si>
    <t>62010371QT0</t>
  </si>
  <si>
    <t>秦皮</t>
  </si>
  <si>
    <t>62010372QT0</t>
  </si>
  <si>
    <t>瞿麦</t>
  </si>
  <si>
    <t>62010374QT0</t>
  </si>
  <si>
    <t>郁李仁</t>
  </si>
  <si>
    <t>62010376QT0</t>
  </si>
  <si>
    <t>青黛</t>
  </si>
  <si>
    <t>62010379QT0</t>
  </si>
  <si>
    <t>龙脷叶</t>
  </si>
  <si>
    <t>62010386QT0</t>
  </si>
  <si>
    <t>半边莲</t>
  </si>
  <si>
    <t>62010396QT0</t>
  </si>
  <si>
    <t>西洋参</t>
  </si>
  <si>
    <t>62010398QT0</t>
  </si>
  <si>
    <t>檀香</t>
  </si>
  <si>
    <t>62010404QT0</t>
  </si>
  <si>
    <t>柿蒂</t>
  </si>
  <si>
    <t>62010406QT0</t>
  </si>
  <si>
    <t>燀苦杏仁</t>
  </si>
  <si>
    <t>62010409QT0</t>
  </si>
  <si>
    <t>芡实</t>
  </si>
  <si>
    <t>62010413QT0</t>
  </si>
  <si>
    <t>天竺黄</t>
  </si>
  <si>
    <t>62010414QT0</t>
  </si>
  <si>
    <t>五指毛桃</t>
  </si>
  <si>
    <t>62010416QT0</t>
  </si>
  <si>
    <t>青蒿</t>
  </si>
  <si>
    <t>62010417QT0</t>
  </si>
  <si>
    <t>辛夷</t>
  </si>
  <si>
    <t>62010418QT0</t>
  </si>
  <si>
    <t>金银花</t>
  </si>
  <si>
    <t>62010421QT0</t>
  </si>
  <si>
    <t>红参片</t>
  </si>
  <si>
    <t>62010423QT0</t>
  </si>
  <si>
    <t>马齿苋</t>
  </si>
  <si>
    <t>62010424QT0</t>
  </si>
  <si>
    <t>土茯苓</t>
  </si>
  <si>
    <t>62010439QT0</t>
  </si>
  <si>
    <t>有瓜石斛</t>
  </si>
  <si>
    <t>62010451QT0</t>
  </si>
  <si>
    <t>荆芥穗</t>
  </si>
  <si>
    <t>62010452QT0</t>
  </si>
  <si>
    <t>甘草泡地龙</t>
  </si>
  <si>
    <t>62010453QT0</t>
  </si>
  <si>
    <t>紫苑</t>
  </si>
  <si>
    <t>62010454QT0</t>
  </si>
  <si>
    <t>浮石</t>
  </si>
  <si>
    <t>62010458QT0</t>
  </si>
  <si>
    <t>制何首乌</t>
  </si>
  <si>
    <t>62010461QT0</t>
  </si>
  <si>
    <t>连钱草</t>
  </si>
  <si>
    <t>62010462QT0</t>
  </si>
  <si>
    <t>儿茶</t>
  </si>
  <si>
    <t>62010465QT0</t>
  </si>
  <si>
    <t>龙骨</t>
  </si>
  <si>
    <t>62010466QT0</t>
  </si>
  <si>
    <t>干石斛(金钗石斛)</t>
  </si>
  <si>
    <t>62010467QT0</t>
  </si>
  <si>
    <t>1包:5g</t>
  </si>
  <si>
    <t>包</t>
  </si>
  <si>
    <t>紫花地丁</t>
  </si>
  <si>
    <t>62010468QT0</t>
  </si>
  <si>
    <t>酒苁蓉</t>
  </si>
  <si>
    <t>62010470QT0</t>
  </si>
  <si>
    <t>盐锁阳</t>
  </si>
  <si>
    <t>62010471QT0</t>
  </si>
  <si>
    <t>《广东省中药炮制规范》</t>
  </si>
  <si>
    <t>熟党参</t>
  </si>
  <si>
    <t>62010472QT0</t>
  </si>
  <si>
    <t>广金钱草</t>
  </si>
  <si>
    <t>62010473QT0</t>
  </si>
  <si>
    <t>五灵脂</t>
  </si>
  <si>
    <t>62010476QT0</t>
  </si>
  <si>
    <t>龙血竭</t>
  </si>
  <si>
    <t>62010477QT0</t>
  </si>
  <si>
    <t>牛膝</t>
  </si>
  <si>
    <t>62010478QT0</t>
  </si>
  <si>
    <t>制川乌</t>
  </si>
  <si>
    <t>62010479QT0</t>
  </si>
  <si>
    <t>荷叶</t>
  </si>
  <si>
    <t>62010491QT0</t>
  </si>
  <si>
    <t>银柴胡</t>
  </si>
  <si>
    <t>62010498QT0</t>
  </si>
  <si>
    <t>芒果核</t>
  </si>
  <si>
    <t>62010486QT0</t>
  </si>
  <si>
    <t>黑豆衣</t>
  </si>
  <si>
    <t>62010492QT0</t>
  </si>
  <si>
    <t>青风藤</t>
  </si>
  <si>
    <t>62010487QT0</t>
  </si>
  <si>
    <t>制白附子</t>
  </si>
  <si>
    <t>62010485QT0</t>
  </si>
  <si>
    <t>青箱子</t>
  </si>
  <si>
    <t>62010496QT0</t>
  </si>
  <si>
    <t>昆布</t>
  </si>
  <si>
    <t>62010494QT0</t>
  </si>
  <si>
    <t>胆南星</t>
  </si>
  <si>
    <t>62010482QT0</t>
  </si>
  <si>
    <t>生麻黄</t>
  </si>
  <si>
    <t>石见川</t>
  </si>
  <si>
    <t>醋五灵脂</t>
  </si>
  <si>
    <t>62010490QT0</t>
  </si>
  <si>
    <t>生晒参</t>
  </si>
  <si>
    <t>肿节风</t>
  </si>
  <si>
    <t>62010483QT0</t>
  </si>
  <si>
    <t>龙葵</t>
  </si>
  <si>
    <t>62010495QT0</t>
  </si>
  <si>
    <t>中药颗粒采购目录</t>
  </si>
  <si>
    <t>饮片含量</t>
  </si>
  <si>
    <t>甘草(甘草)配方颗粒</t>
  </si>
  <si>
    <t>62020001KL0</t>
  </si>
  <si>
    <t>1包</t>
  </si>
  <si>
    <t>1/3</t>
  </si>
  <si>
    <t>国标</t>
  </si>
  <si>
    <t>旋覆花(旋覆花)配方颗粒</t>
  </si>
  <si>
    <t>62020004KL0</t>
  </si>
  <si>
    <t>1.11/5</t>
  </si>
  <si>
    <t>茯神配方颗粒</t>
  </si>
  <si>
    <t>62020005KL0</t>
  </si>
  <si>
    <t>0.5/10</t>
  </si>
  <si>
    <t>小茴香配方颗粒</t>
  </si>
  <si>
    <t>62020007KL0</t>
  </si>
  <si>
    <t>0.67/3</t>
  </si>
  <si>
    <t>广东省标</t>
  </si>
  <si>
    <t>肉苁蓉(管花肉苁蓉)配方颗粒</t>
  </si>
  <si>
    <t>62020008KL0</t>
  </si>
  <si>
    <t>2.27/5</t>
  </si>
  <si>
    <t>荷叶配方颗粒</t>
  </si>
  <si>
    <t>62020011KL0</t>
  </si>
  <si>
    <t>1/5</t>
  </si>
  <si>
    <t>益智仁配方颗粒</t>
  </si>
  <si>
    <t>62020012KL0</t>
  </si>
  <si>
    <t>1.25/5</t>
  </si>
  <si>
    <t>芡实配方颗粒</t>
  </si>
  <si>
    <t>62020013KL0</t>
  </si>
  <si>
    <t>1.2/10</t>
  </si>
  <si>
    <t>金樱子肉配方颗粒</t>
  </si>
  <si>
    <t>62020014KL0</t>
  </si>
  <si>
    <t>3/6</t>
  </si>
  <si>
    <t>国标、广东省标</t>
  </si>
  <si>
    <t>黑芝麻配方颗粒</t>
  </si>
  <si>
    <t>62020018KL0</t>
  </si>
  <si>
    <t>0.8/10</t>
  </si>
  <si>
    <t>续断配方颗粒</t>
  </si>
  <si>
    <t>62020099KL0</t>
  </si>
  <si>
    <t>3.6/9</t>
  </si>
  <si>
    <t>木瓜配方颗粒</t>
  </si>
  <si>
    <t>62020101KL0</t>
  </si>
  <si>
    <t>3.33/6</t>
  </si>
  <si>
    <t>秦艽(粗茎秦艽)配方颗粒</t>
  </si>
  <si>
    <t>62020102KL0</t>
  </si>
  <si>
    <t>2.78/5</t>
  </si>
  <si>
    <t>独活配方颗粒</t>
  </si>
  <si>
    <t>62020104KL0</t>
  </si>
  <si>
    <t>2.94/5</t>
  </si>
  <si>
    <t>大腹皮配方颗粒</t>
  </si>
  <si>
    <t>62020105KL0</t>
  </si>
  <si>
    <t>0.91/5</t>
  </si>
  <si>
    <t>佛手配方颗粒</t>
  </si>
  <si>
    <t>62020106KL0</t>
  </si>
  <si>
    <t>3.13/5</t>
  </si>
  <si>
    <t>地榆(地榆)</t>
  </si>
  <si>
    <t>62020107KL0</t>
  </si>
  <si>
    <t>2.86/10</t>
  </si>
  <si>
    <t>62020109KL0</t>
  </si>
  <si>
    <t>郁金(广西莪术)</t>
  </si>
  <si>
    <t>62020111KL0</t>
  </si>
  <si>
    <t>桃仁(桃)</t>
  </si>
  <si>
    <t>62020112KL0</t>
  </si>
  <si>
    <t>62020115KL0</t>
  </si>
  <si>
    <t>2.5/5</t>
  </si>
  <si>
    <t>62020116KL0</t>
  </si>
  <si>
    <t>1.2/9</t>
  </si>
  <si>
    <t>车前子(车前)</t>
  </si>
  <si>
    <t>62020117KL0</t>
  </si>
  <si>
    <t>2/10</t>
  </si>
  <si>
    <t>泽泻(泽泻)</t>
  </si>
  <si>
    <t>62020119KL0</t>
  </si>
  <si>
    <t>1.5/6</t>
  </si>
  <si>
    <t>62020120KL0</t>
  </si>
  <si>
    <t>1.33/6</t>
  </si>
  <si>
    <t>僵蚕</t>
  </si>
  <si>
    <t>62020121KL0</t>
  </si>
  <si>
    <t>62020122KL0</t>
  </si>
  <si>
    <t>钩藤(钩藤)</t>
  </si>
  <si>
    <t>62020123KL0</t>
  </si>
  <si>
    <t>0.63/5</t>
  </si>
  <si>
    <t>地龙(参环毛蚓)</t>
  </si>
  <si>
    <t>62020124KL0</t>
  </si>
  <si>
    <t>国标（公示）、广东省标</t>
  </si>
  <si>
    <t>62020125KL0</t>
  </si>
  <si>
    <t>62020126KL0</t>
  </si>
  <si>
    <t>0.6/6</t>
  </si>
  <si>
    <t>延胡索</t>
  </si>
  <si>
    <t>62020127KL0</t>
  </si>
  <si>
    <t>62020128KL0</t>
  </si>
  <si>
    <t>62020129KL0</t>
  </si>
  <si>
    <t>酸枣仁</t>
  </si>
  <si>
    <t>62020130KL0</t>
  </si>
  <si>
    <t>2.5/10</t>
  </si>
  <si>
    <t>莱菔子</t>
  </si>
  <si>
    <t>62020131KL0</t>
  </si>
  <si>
    <t>山楂(山里红)</t>
  </si>
  <si>
    <t>62020132KL0</t>
  </si>
  <si>
    <t>炒鸡内金</t>
  </si>
  <si>
    <t>62020133KL0</t>
  </si>
  <si>
    <t>苍术(北苍术)</t>
  </si>
  <si>
    <t>62020134KL0</t>
  </si>
  <si>
    <t>1.85/5</t>
  </si>
  <si>
    <t>62020137KL0</t>
  </si>
  <si>
    <t>3.34/5</t>
  </si>
  <si>
    <t>紫菀</t>
  </si>
  <si>
    <t>62020138KL0</t>
  </si>
  <si>
    <t>百部(对叶百部)</t>
  </si>
  <si>
    <t>62020139KL0</t>
  </si>
  <si>
    <t>3.57/5</t>
  </si>
  <si>
    <t>苦杏仁(西伯利亚杏)</t>
  </si>
  <si>
    <t>62020140KL0</t>
  </si>
  <si>
    <t>0.83/5</t>
  </si>
  <si>
    <t>62020141KL0</t>
  </si>
  <si>
    <t>62020142KL0</t>
  </si>
  <si>
    <t>竹茹(青秆竹)</t>
  </si>
  <si>
    <t>62020143KL0</t>
  </si>
  <si>
    <t>0.5/5</t>
  </si>
  <si>
    <t>瓜蒌皮(栝楼)</t>
  </si>
  <si>
    <t>62020144KL0</t>
  </si>
  <si>
    <t>3.33/5</t>
  </si>
  <si>
    <t>62020145KL0</t>
  </si>
  <si>
    <t>1.43/5</t>
  </si>
  <si>
    <t>62020146KL0</t>
  </si>
  <si>
    <t>白前(柳叶白前)</t>
  </si>
  <si>
    <t>62020147KL0</t>
  </si>
  <si>
    <t>芥子(芥)</t>
  </si>
  <si>
    <t>62020148KL0</t>
  </si>
  <si>
    <t>1.67/5</t>
  </si>
  <si>
    <t>62020149KL0</t>
  </si>
  <si>
    <t>4.17/5</t>
  </si>
  <si>
    <t>62020150KL0</t>
  </si>
  <si>
    <t>62020151KL0</t>
  </si>
  <si>
    <t>62020152KL0</t>
  </si>
  <si>
    <t>2.4/6</t>
  </si>
  <si>
    <t>62020154KL0</t>
  </si>
  <si>
    <t>1.82/6</t>
  </si>
  <si>
    <t>62020155KL0</t>
  </si>
  <si>
    <t>62020156KL0</t>
  </si>
  <si>
    <t>2.73/3</t>
  </si>
  <si>
    <t>62020157KL0</t>
  </si>
  <si>
    <t>62020160KL0</t>
  </si>
  <si>
    <t>4/6</t>
  </si>
  <si>
    <t>菟丝子(南方菟丝子)</t>
  </si>
  <si>
    <t>62020161KL0</t>
  </si>
  <si>
    <t>1.2/6</t>
  </si>
  <si>
    <t>杜仲</t>
  </si>
  <si>
    <t>62020162KL0</t>
  </si>
  <si>
    <t>1/6</t>
  </si>
  <si>
    <t>62020163KL0</t>
  </si>
  <si>
    <t>0.9/6</t>
  </si>
  <si>
    <t>62020164KL0</t>
  </si>
  <si>
    <t>3.85/5</t>
  </si>
  <si>
    <t>黄芪(蒙古黄芪)</t>
  </si>
  <si>
    <t>62020165KL0</t>
  </si>
  <si>
    <t>4/10</t>
  </si>
  <si>
    <t>党参(党参)</t>
  </si>
  <si>
    <t>62020166KL0</t>
  </si>
  <si>
    <t>3/3</t>
  </si>
  <si>
    <t>石斛(流苏石斛及其同属植物近似种)</t>
  </si>
  <si>
    <t>62020167KL0</t>
  </si>
  <si>
    <t>0.8/6</t>
  </si>
  <si>
    <t>62020168KL0</t>
  </si>
  <si>
    <t>62020170KL0</t>
  </si>
  <si>
    <t>62020171KL0</t>
  </si>
  <si>
    <t>1.38/9</t>
  </si>
  <si>
    <t>决明子(钝叶决明)</t>
  </si>
  <si>
    <t>62020172KL0</t>
  </si>
  <si>
    <t>62020173KL0</t>
  </si>
  <si>
    <t>2.25/9</t>
  </si>
  <si>
    <t>蒲公英(碱地蒲公英)</t>
  </si>
  <si>
    <t>62020174KL0</t>
  </si>
  <si>
    <t>2.7/10</t>
  </si>
  <si>
    <t>62020175KL0</t>
  </si>
  <si>
    <t>3.75/15</t>
  </si>
  <si>
    <t>62020176KL0</t>
  </si>
  <si>
    <t>2/6</t>
  </si>
  <si>
    <t>62020177KL0</t>
  </si>
  <si>
    <t>地骨皮(枸杞)</t>
  </si>
  <si>
    <t>62020178KL0</t>
  </si>
  <si>
    <t>0.71/5</t>
  </si>
  <si>
    <t>赤芍(芍药)</t>
  </si>
  <si>
    <t>62020179KL0</t>
  </si>
  <si>
    <t>1.8/6</t>
  </si>
  <si>
    <t>62020180KL0</t>
  </si>
  <si>
    <t>62020182KL0</t>
  </si>
  <si>
    <t>62020183KL0</t>
  </si>
  <si>
    <t>蔓荆子(单叶蔓荆)</t>
  </si>
  <si>
    <t>62020184KL0</t>
  </si>
  <si>
    <t>62020185KL0</t>
  </si>
  <si>
    <t>62020186KL0</t>
  </si>
  <si>
    <t>62020187KL0</t>
  </si>
  <si>
    <t>炒苍耳子</t>
  </si>
  <si>
    <t>62020188KL0</t>
  </si>
  <si>
    <t>羌活(羌活)</t>
  </si>
  <si>
    <t>62020189KL0</t>
  </si>
  <si>
    <t>62020190KL0</t>
  </si>
  <si>
    <t>荆芥</t>
  </si>
  <si>
    <t>62020191KL0</t>
  </si>
  <si>
    <t>0.88/5</t>
  </si>
  <si>
    <t>62020192KL0</t>
  </si>
  <si>
    <t>陈皮</t>
  </si>
  <si>
    <t>62020195KL0</t>
  </si>
  <si>
    <t>62020196KL0</t>
  </si>
  <si>
    <t>2.31/3</t>
  </si>
  <si>
    <t>厚朴(厚朴)</t>
  </si>
  <si>
    <t>62020198KL0</t>
  </si>
  <si>
    <t>枳壳</t>
  </si>
  <si>
    <t>62020199KL0</t>
  </si>
  <si>
    <t>枳实(酸橙)</t>
  </si>
  <si>
    <t>62020200KL0</t>
  </si>
  <si>
    <t>1.5/5</t>
  </si>
  <si>
    <t>没药颗粒</t>
  </si>
  <si>
    <t>62020202KL0</t>
  </si>
  <si>
    <t>0.7/6</t>
  </si>
  <si>
    <t>62020204KL0</t>
  </si>
  <si>
    <t>远志(远志)</t>
  </si>
  <si>
    <t>62020205KL0</t>
  </si>
  <si>
    <t>1.25/3</t>
  </si>
  <si>
    <t>62020206KL0</t>
  </si>
  <si>
    <t>1.06/5</t>
  </si>
  <si>
    <t>大黄(药用大黄)</t>
  </si>
  <si>
    <t>62020208KL0</t>
  </si>
  <si>
    <t>62020209KL0</t>
  </si>
  <si>
    <t>1.88/3</t>
  </si>
  <si>
    <t>紫草(新疆紫草)</t>
  </si>
  <si>
    <t>62020210KL0</t>
  </si>
  <si>
    <t>肉桂</t>
  </si>
  <si>
    <t>62020211KL0</t>
  </si>
  <si>
    <t>0.55/3</t>
  </si>
  <si>
    <t>62020212KL0</t>
  </si>
  <si>
    <t>62020213KL0</t>
  </si>
  <si>
    <t>0.5/3</t>
  </si>
  <si>
    <t>升麻(大三叶升麻)</t>
  </si>
  <si>
    <t>62020214KL0</t>
  </si>
  <si>
    <t>北柴胡</t>
  </si>
  <si>
    <t>62020215KL0</t>
  </si>
  <si>
    <t>62020216KL0</t>
  </si>
  <si>
    <t>0.81/3</t>
  </si>
  <si>
    <t>白芷(白芷)</t>
  </si>
  <si>
    <t>62020218KL0</t>
  </si>
  <si>
    <t>62020219KL0</t>
  </si>
  <si>
    <t>0.67/5</t>
  </si>
  <si>
    <t>62020221KL0</t>
  </si>
  <si>
    <t>天竺黄配方颗粒</t>
  </si>
  <si>
    <t>62020222KL0</t>
  </si>
  <si>
    <t>檀香配方颗粒</t>
  </si>
  <si>
    <t>62020223KL0</t>
  </si>
  <si>
    <t>62020225KL0</t>
  </si>
  <si>
    <t>0.88/3</t>
  </si>
  <si>
    <t>砂仁(阳春砂)</t>
  </si>
  <si>
    <t>62020226KL0</t>
  </si>
  <si>
    <t>0.6/3</t>
  </si>
  <si>
    <t>62020226KL1</t>
  </si>
  <si>
    <t>3.34/6</t>
  </si>
  <si>
    <t>62020227KL0</t>
  </si>
  <si>
    <t>炙甘草(甘草)</t>
  </si>
  <si>
    <t>62020228KL0</t>
  </si>
  <si>
    <t>1.5/3</t>
  </si>
  <si>
    <t>胡黄连配方颗粒</t>
  </si>
  <si>
    <t>62020229KL0</t>
  </si>
  <si>
    <t>威灵仙(东北铁线莲)</t>
  </si>
  <si>
    <t>62020230KL0</t>
  </si>
  <si>
    <t>62020233KL0</t>
  </si>
  <si>
    <t>62020234KL0</t>
  </si>
  <si>
    <t>麻黄根(草麻黄)</t>
  </si>
  <si>
    <t>62020235KL0</t>
  </si>
  <si>
    <t>62020237KL0</t>
  </si>
  <si>
    <t>2.31/6</t>
  </si>
  <si>
    <t>浮海石</t>
  </si>
  <si>
    <t>62020238KL0</t>
  </si>
  <si>
    <t>62020239KL0</t>
  </si>
  <si>
    <t>62020241KL0</t>
  </si>
  <si>
    <t>62020242KL0</t>
  </si>
  <si>
    <t>秦皮(尖叶白蜡树)</t>
  </si>
  <si>
    <t>62020243KL0</t>
  </si>
  <si>
    <t>0.67/6</t>
  </si>
  <si>
    <t>62020244KL0</t>
  </si>
  <si>
    <t>1.1/10</t>
  </si>
  <si>
    <t>藁本(辽藁本)</t>
  </si>
  <si>
    <t>62020245KL0</t>
  </si>
  <si>
    <t>62020249KL0</t>
  </si>
  <si>
    <t>62020250KL0</t>
  </si>
  <si>
    <t>62020252KL0</t>
  </si>
  <si>
    <t>1.35/5</t>
  </si>
  <si>
    <t>62020253KL0</t>
  </si>
  <si>
    <t>天花粉(栝楼)</t>
  </si>
  <si>
    <t>62020254KL0</t>
  </si>
  <si>
    <t>2.22/10</t>
  </si>
  <si>
    <t>62020256KL0</t>
  </si>
  <si>
    <t>0.5/6</t>
  </si>
  <si>
    <t>棕榈炭</t>
  </si>
  <si>
    <t>62020257KL0</t>
  </si>
  <si>
    <t>62020258KL0</t>
  </si>
  <si>
    <t>1.47/5</t>
  </si>
  <si>
    <t>62020259KL0</t>
  </si>
  <si>
    <t>62020260KL0</t>
  </si>
  <si>
    <t>62020261KL0</t>
  </si>
  <si>
    <t>广东省标（公示）</t>
  </si>
  <si>
    <t>62020262KL0</t>
  </si>
  <si>
    <t>1/10</t>
  </si>
  <si>
    <t>62020263KL0</t>
  </si>
  <si>
    <t>0.71/10</t>
  </si>
  <si>
    <t>62020264KL0</t>
  </si>
  <si>
    <t>绵萆薢(绵萆薢)</t>
  </si>
  <si>
    <t>62020265KL0</t>
  </si>
  <si>
    <t>2.33/10</t>
  </si>
  <si>
    <t>62020266KL0</t>
  </si>
  <si>
    <t>62020267KL0</t>
  </si>
  <si>
    <t>1.2/15</t>
  </si>
  <si>
    <t>62020268KL0</t>
  </si>
  <si>
    <t>2.54/15</t>
  </si>
  <si>
    <t>62020270KL0</t>
  </si>
  <si>
    <t>62020271KL0</t>
  </si>
  <si>
    <t>2.83/15</t>
  </si>
  <si>
    <t>白扁豆</t>
  </si>
  <si>
    <t>62020272KL0</t>
  </si>
  <si>
    <t>黄精(多花黄精)</t>
  </si>
  <si>
    <t>62020273KL0</t>
  </si>
  <si>
    <t>62020274KL0</t>
  </si>
  <si>
    <t>3.23/10</t>
  </si>
  <si>
    <t>鱼腥草</t>
  </si>
  <si>
    <t>62020275KL0</t>
  </si>
  <si>
    <t>3/15</t>
  </si>
  <si>
    <t>62020276KL0</t>
  </si>
  <si>
    <t>谷芽</t>
  </si>
  <si>
    <t>62020277KL0</t>
  </si>
  <si>
    <t>0.85/5</t>
  </si>
  <si>
    <t>62020278KL0</t>
  </si>
  <si>
    <t>茵陈【滨蒿(绵茵陈)】</t>
  </si>
  <si>
    <t>62020280KL0</t>
  </si>
  <si>
    <t>益母草</t>
  </si>
  <si>
    <t>62020281KL0</t>
  </si>
  <si>
    <t>1.82/10</t>
  </si>
  <si>
    <t>62020282KL0</t>
  </si>
  <si>
    <t>1.64/9</t>
  </si>
  <si>
    <t>62020283KL0</t>
  </si>
  <si>
    <t>62020284KL0</t>
  </si>
  <si>
    <t>62020285KL0</t>
  </si>
  <si>
    <t>无标准</t>
  </si>
  <si>
    <t>62020286KL0</t>
  </si>
  <si>
    <t>1.5/9</t>
  </si>
  <si>
    <t>62020287KL0</t>
  </si>
  <si>
    <t>1.09/6</t>
  </si>
  <si>
    <t>62020288KL0</t>
  </si>
  <si>
    <t>62020289KL0</t>
  </si>
  <si>
    <t>62020290KL0</t>
  </si>
  <si>
    <t>62020291KL0</t>
  </si>
  <si>
    <t>大蓟</t>
  </si>
  <si>
    <t>62020292KL0</t>
  </si>
  <si>
    <t>62020294KL0</t>
  </si>
  <si>
    <t>62020295KL0</t>
  </si>
  <si>
    <t>牡蛎</t>
  </si>
  <si>
    <t>62020296KL0</t>
  </si>
  <si>
    <t>62020297KL0</t>
  </si>
  <si>
    <t>连翘(青翘)</t>
  </si>
  <si>
    <t>62020298KL0</t>
  </si>
  <si>
    <t>1.52/5</t>
  </si>
  <si>
    <t>62020299KL0</t>
  </si>
  <si>
    <t>62020300KL0</t>
  </si>
  <si>
    <t>62020302KL0</t>
  </si>
  <si>
    <t>黄连(黄连)</t>
  </si>
  <si>
    <t>62020304KL0</t>
  </si>
  <si>
    <t>62020306KL0</t>
  </si>
  <si>
    <t>辛夷(望春花)</t>
  </si>
  <si>
    <t>62020307KL0</t>
  </si>
  <si>
    <t>62020309KL0</t>
  </si>
  <si>
    <t>62020310KL0</t>
  </si>
  <si>
    <t>青葙子</t>
  </si>
  <si>
    <t>62020311KL0</t>
  </si>
  <si>
    <t>瓜蒌子(栝楼)</t>
  </si>
  <si>
    <t>62020312KL0</t>
  </si>
  <si>
    <t>1.41/10</t>
  </si>
  <si>
    <t>62020313KL0</t>
  </si>
  <si>
    <t>62020320KL0</t>
  </si>
  <si>
    <t>62020321KL0</t>
  </si>
  <si>
    <t>62020322KL0</t>
  </si>
  <si>
    <t>蜜麻黄(草麻黄)</t>
  </si>
  <si>
    <t>62020323KL0</t>
  </si>
  <si>
    <t>1.79/5</t>
  </si>
  <si>
    <t>62020324KL0</t>
  </si>
  <si>
    <t>62020325KL0</t>
  </si>
  <si>
    <t>62020326KL0</t>
  </si>
  <si>
    <t>炙黄芪(蒙古黄芪)</t>
  </si>
  <si>
    <t>62020327KL0</t>
  </si>
  <si>
    <t>重楼(云南重楼)</t>
  </si>
  <si>
    <t>62020328KL0</t>
  </si>
  <si>
    <t>62020329KL0</t>
  </si>
  <si>
    <t>62020330KL0</t>
  </si>
  <si>
    <t>0.56/1.5</t>
  </si>
  <si>
    <t>62020331KL0</t>
  </si>
  <si>
    <t>制天南星(天南星)</t>
  </si>
  <si>
    <t>62020332KL0</t>
  </si>
  <si>
    <t>0.75/3</t>
  </si>
  <si>
    <t>郁李仁(欧李)</t>
  </si>
  <si>
    <t>62020333KL0</t>
  </si>
  <si>
    <t>62020334KL0</t>
  </si>
  <si>
    <t>积椇子</t>
  </si>
  <si>
    <t>62020335ZJ0</t>
  </si>
  <si>
    <t>62020336KL0</t>
  </si>
  <si>
    <t>盐橘核</t>
  </si>
  <si>
    <t>62020337KL0</t>
  </si>
  <si>
    <t>62020338KL0</t>
  </si>
  <si>
    <t>小蓟</t>
  </si>
  <si>
    <t>62020339KL0</t>
  </si>
  <si>
    <t>薤白(小根蒜)</t>
  </si>
  <si>
    <t>62020340KL0</t>
  </si>
  <si>
    <t>2/5</t>
  </si>
  <si>
    <t>62020341KL0</t>
  </si>
  <si>
    <t>62020342KL0</t>
  </si>
  <si>
    <t>62020343KL0</t>
  </si>
  <si>
    <t>62020344KL0</t>
  </si>
  <si>
    <t>0.7/10</t>
  </si>
  <si>
    <t>62020345KL0</t>
  </si>
  <si>
    <t>土鳖虫(地鳖)</t>
  </si>
  <si>
    <t>62020346KL0</t>
  </si>
  <si>
    <t>0.86/3</t>
  </si>
  <si>
    <t>豨莶草(腺梗豨莶)</t>
  </si>
  <si>
    <t>62020347KL0</t>
  </si>
  <si>
    <t>细辛(北细辛)</t>
  </si>
  <si>
    <t>62020348KL0</t>
  </si>
  <si>
    <t>0.91/3</t>
  </si>
  <si>
    <t>62020349KL0</t>
  </si>
  <si>
    <t>蒲黄炭(水烛香蒲)</t>
  </si>
  <si>
    <t>62020350KL0</t>
  </si>
  <si>
    <t>0.68/5</t>
  </si>
  <si>
    <t>62020351KL0</t>
  </si>
  <si>
    <t>0.6/15</t>
  </si>
  <si>
    <t>62020352KL0</t>
  </si>
  <si>
    <t>蜜百部(对叶百部)</t>
  </si>
  <si>
    <t>62020353KL0</t>
  </si>
  <si>
    <t>蜜枇杷叶</t>
  </si>
  <si>
    <t>62020354KL0</t>
  </si>
  <si>
    <t>藕节</t>
  </si>
  <si>
    <t>62020355KL0</t>
  </si>
  <si>
    <t>0.91/10</t>
  </si>
  <si>
    <t>62020356KL0</t>
  </si>
  <si>
    <t>1.0/10</t>
  </si>
  <si>
    <t>62020357KL0</t>
  </si>
  <si>
    <t>0.77/5</t>
  </si>
  <si>
    <t>62020358KL0</t>
  </si>
  <si>
    <t>密蒙花</t>
  </si>
  <si>
    <t>62020359KL0</t>
  </si>
  <si>
    <t>酒乌梢蛇</t>
  </si>
  <si>
    <t>62020360KL0</t>
  </si>
  <si>
    <t>2.0/10</t>
  </si>
  <si>
    <t>橘红</t>
  </si>
  <si>
    <t>62020361KL0</t>
  </si>
  <si>
    <t>1.3/3</t>
  </si>
  <si>
    <t>62020362KL0</t>
  </si>
  <si>
    <t>2/9</t>
  </si>
  <si>
    <t>滑石配方颗粒</t>
  </si>
  <si>
    <t>62020363KL0</t>
  </si>
  <si>
    <t>海桐皮配方颗粒</t>
  </si>
  <si>
    <t>62020364KL0</t>
  </si>
  <si>
    <t>海藻配方颗粒</t>
  </si>
  <si>
    <t>62020365KL0</t>
  </si>
  <si>
    <t>合欢花(合欢花)</t>
  </si>
  <si>
    <t>62020366KL0</t>
  </si>
  <si>
    <t>62020368KL0</t>
  </si>
  <si>
    <t>62020370KL0</t>
  </si>
  <si>
    <t>62020371KL0</t>
  </si>
  <si>
    <t>石韦(有柄石韦)</t>
  </si>
  <si>
    <t>62020372KL0</t>
  </si>
  <si>
    <t>62020373KL0</t>
  </si>
  <si>
    <t>62020374KL0</t>
  </si>
  <si>
    <t>0.76/5</t>
  </si>
  <si>
    <t>62020375KL0</t>
  </si>
  <si>
    <t>石见穿</t>
  </si>
  <si>
    <t>62020376KL0</t>
  </si>
  <si>
    <t>1.0/15</t>
  </si>
  <si>
    <t>桑椹</t>
  </si>
  <si>
    <t>62020377KL0</t>
  </si>
  <si>
    <t>62020378KL0</t>
  </si>
  <si>
    <t>0.9/9</t>
  </si>
  <si>
    <t>62020379KL0</t>
  </si>
  <si>
    <t>62020380KL0</t>
  </si>
  <si>
    <t>瞿麦(石竹)</t>
  </si>
  <si>
    <t>62020381KL0</t>
  </si>
  <si>
    <t>62020382KL0</t>
  </si>
  <si>
    <t>1.54/10</t>
  </si>
  <si>
    <t>62020383KL0</t>
  </si>
  <si>
    <t>浮萍</t>
  </si>
  <si>
    <t>62020384KL0</t>
  </si>
  <si>
    <t>62020385KL0</t>
  </si>
  <si>
    <t>高良姜</t>
  </si>
  <si>
    <t>62020386KL0</t>
  </si>
  <si>
    <t>煅阳起石</t>
  </si>
  <si>
    <t>62020387KL0</t>
  </si>
  <si>
    <t>62020388KL0</t>
  </si>
  <si>
    <t>62020389KL0</t>
  </si>
  <si>
    <t>醋青皮(四花青皮)</t>
  </si>
  <si>
    <t>62020390KL0</t>
  </si>
  <si>
    <t>62020391KL0</t>
  </si>
  <si>
    <t>沉香</t>
  </si>
  <si>
    <t>62020393KL0</t>
  </si>
  <si>
    <t>0.50/5</t>
  </si>
  <si>
    <t>62020394KL0</t>
  </si>
  <si>
    <t>百合(卷丹)</t>
  </si>
  <si>
    <t>62020395KL0</t>
  </si>
  <si>
    <t>62020396KL0</t>
  </si>
  <si>
    <t>62020397KL0</t>
  </si>
  <si>
    <t>车前草(车前)</t>
  </si>
  <si>
    <t>62020398KL0</t>
  </si>
  <si>
    <t>巴戟天</t>
  </si>
  <si>
    <t>62020399KL0</t>
  </si>
  <si>
    <t>62020400KL0</t>
  </si>
  <si>
    <t>1.3/10</t>
  </si>
  <si>
    <t>醋莪术(广西莪术)</t>
  </si>
  <si>
    <t>62020401KL0</t>
  </si>
  <si>
    <t>煅自然铜</t>
  </si>
  <si>
    <t>62020402KL0</t>
  </si>
  <si>
    <t>62020403KL0</t>
  </si>
  <si>
    <t>62020404KL0</t>
  </si>
  <si>
    <t>62020407QT0</t>
  </si>
  <si>
    <t>葶苈子(播娘蒿)</t>
  </si>
  <si>
    <t>62010427KL0</t>
  </si>
  <si>
    <t>豆蔻(爪哇白豆蔻)</t>
  </si>
  <si>
    <t>醋乳香(埃塞俄比亚乳香)</t>
  </si>
  <si>
    <t>1.67/10</t>
  </si>
  <si>
    <t>人参</t>
  </si>
  <si>
    <t>生姜</t>
  </si>
  <si>
    <t>0.48/6</t>
  </si>
  <si>
    <t>灵芝(赤芝)</t>
  </si>
  <si>
    <t>醋龟板颗粒</t>
  </si>
  <si>
    <t>龙胆(龙胆)</t>
  </si>
  <si>
    <t>1.36/3</t>
  </si>
  <si>
    <t>槐花(槐花)</t>
  </si>
  <si>
    <t>精细饮片采购目录</t>
  </si>
  <si>
    <t>含量</t>
  </si>
  <si>
    <t>质量标准及依据</t>
  </si>
  <si>
    <t>藏红曲</t>
  </si>
  <si>
    <t>62010474QT0</t>
  </si>
  <si>
    <t>1袋</t>
  </si>
  <si>
    <t>袋</t>
  </si>
  <si>
    <t>3g</t>
  </si>
  <si>
    <t xml:space="preserve">XZ-BC-001-2016-2017-2018</t>
  </si>
  <si>
    <t>灯盏细辛</t>
  </si>
  <si>
    <t>62010430QT0</t>
  </si>
  <si>
    <t>10g</t>
  </si>
  <si>
    <t>《中国药典》2020年版</t>
  </si>
  <si>
    <t>四季青</t>
  </si>
  <si>
    <t>62010431QT0</t>
  </si>
  <si>
    <t>山香圆叶</t>
  </si>
  <si>
    <t>62010432QT0</t>
  </si>
  <si>
    <t>红景天</t>
  </si>
  <si>
    <t>62010433QT0</t>
  </si>
  <si>
    <t>6g</t>
  </si>
  <si>
    <t>红芪</t>
  </si>
  <si>
    <t>62010434QT0</t>
  </si>
  <si>
    <t>天山雪莲</t>
  </si>
  <si>
    <t>62010435QT0</t>
  </si>
  <si>
    <t>红豆杉</t>
  </si>
  <si>
    <t>62010436QT0</t>
  </si>
  <si>
    <t>《江西省中药材标准》2014年版</t>
  </si>
  <si>
    <t>罗布麻叶破壁饮片</t>
  </si>
  <si>
    <t>62010475QT0</t>
  </si>
  <si>
    <t>2g</t>
  </si>
  <si>
    <t xml:space="preserve">粤食药监注专[2012]040号</t>
  </si>
  <si>
    <t>体外培育牛黄</t>
  </si>
  <si>
    <t>30550286QT0</t>
  </si>
  <si>
    <t>0.3g</t>
  </si>
  <si>
    <t>瓶</t>
  </si>
  <si>
    <r>
      <rPr>
        <sz val="10"/>
        <color rgb="FF000000"/>
        <rFont val="宋体"/>
        <charset val="134"/>
      </rPr>
      <t>国药准字</t>
    </r>
    <r>
      <rPr>
        <sz val="10"/>
        <rFont val="Arial"/>
        <charset val="134"/>
      </rPr>
      <t>Z20030011</t>
    </r>
  </si>
  <si>
    <t>贵重饮片采购目录</t>
  </si>
  <si>
    <t>西洋参(盒装)</t>
  </si>
  <si>
    <t>62010455QT0</t>
  </si>
  <si>
    <t>400g</t>
  </si>
  <si>
    <t>盒</t>
  </si>
  <si>
    <t>干石斛(盒装)</t>
  </si>
  <si>
    <t>62010456QT0</t>
  </si>
  <si>
    <t>三七(盒装)</t>
  </si>
  <si>
    <t>62010457QT0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</si>
</sst>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  <numFmt numFmtId="177" formatCode="@&quot;配&quot;&quot;方&quot;&quot;颗&quot;&quot;粒&quot;"/>
    <numFmt numFmtId="178" formatCode="0.00_);[Red]\(0.00\)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/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23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176" fontId="7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8" fillId="0" borderId="3" xfId="0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wrapText="1"/>
    </xf>
    <xf numFmtId="176" fontId="7" fillId="0" borderId="3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179" fontId="2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0" fontId="13" fillId="0" borderId="3" xfId="0" applyNumberFormat="1" applyFont="1" applyFill="1" applyBorder="1" applyAlignment="1">
      <alignment horizontal="center"/>
    </xf>
    <xf numFmtId="49" fontId="14" fillId="0" borderId="3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文件2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349"/>
  <sheetViews>
    <sheetView tabSelected="1" topLeftCell="A330" workbookViewId="0">
      <selection activeCell="A347" sqref="A347:H349"/>
    </sheetView>
  </sheetViews>
  <sheetFormatPr defaultColWidth="7.875" defaultRowHeight="12.75"/>
  <cols>
    <col min="1" max="1" width="12.625" style="38" customWidth="1"/>
    <col min="2" max="2" width="13.875" style="38" customWidth="1"/>
    <col min="3" max="3" width="7" style="38" customWidth="1"/>
    <col min="4" max="4" width="5.75" style="38" customWidth="1"/>
    <col min="5" max="5" width="11.875" style="38" customWidth="1"/>
    <col min="6" max="6" width="11.75" style="39" customWidth="1"/>
    <col min="7" max="7" width="10.875" style="2" customWidth="1"/>
    <col min="8" max="8" width="23.375" style="2" customWidth="1"/>
    <col min="9" max="16368" width="8" style="2"/>
    <col min="16369" max="16384" width="7.875" style="2"/>
  </cols>
  <sheetData>
    <row r="1" s="2" customFormat="1" ht="38.25" customHeight="1" spans="1:7">
      <c r="A1" s="40" t="s">
        <v>0</v>
      </c>
      <c r="B1" s="41"/>
      <c r="C1" s="41"/>
      <c r="D1" s="41"/>
      <c r="E1" s="41"/>
      <c r="F1" s="42"/>
      <c r="G1" s="41"/>
    </row>
    <row r="2" s="2" customFormat="1" ht="33" customHeight="1" spans="1:8">
      <c r="A2" s="43" t="s">
        <v>1</v>
      </c>
      <c r="B2" s="43" t="s">
        <v>2</v>
      </c>
      <c r="C2" s="43" t="s">
        <v>3</v>
      </c>
      <c r="D2" s="43" t="s">
        <v>4</v>
      </c>
      <c r="E2" s="16" t="s">
        <v>5</v>
      </c>
      <c r="F2" s="44" t="s">
        <v>6</v>
      </c>
      <c r="G2" s="43" t="s">
        <v>7</v>
      </c>
      <c r="H2" s="45" t="s">
        <v>8</v>
      </c>
    </row>
    <row r="3" s="25" customFormat="1" ht="13.5" spans="1:16369">
      <c r="A3" s="9" t="s">
        <v>9</v>
      </c>
      <c r="B3" s="9" t="s">
        <v>10</v>
      </c>
      <c r="C3" s="9" t="s">
        <v>11</v>
      </c>
      <c r="D3" s="9" t="s">
        <v>12</v>
      </c>
      <c r="E3" s="10">
        <v>0.04</v>
      </c>
      <c r="F3" s="46">
        <v>148400</v>
      </c>
      <c r="G3" s="11">
        <f>E3*F3</f>
        <v>5936</v>
      </c>
      <c r="H3" s="11" t="s">
        <v>13</v>
      </c>
      <c r="XEO3" s="2"/>
    </row>
    <row r="4" s="25" customFormat="1" ht="13.5" spans="1:16369">
      <c r="A4" s="9" t="s">
        <v>14</v>
      </c>
      <c r="B4" s="9" t="s">
        <v>15</v>
      </c>
      <c r="C4" s="9" t="s">
        <v>11</v>
      </c>
      <c r="D4" s="9" t="s">
        <v>12</v>
      </c>
      <c r="E4" s="10">
        <v>0.477</v>
      </c>
      <c r="F4" s="46">
        <v>127554</v>
      </c>
      <c r="G4" s="11">
        <f t="shared" ref="G4:G67" si="0">E4*F4</f>
        <v>60843.258</v>
      </c>
      <c r="H4" s="11" t="s">
        <v>13</v>
      </c>
      <c r="XEO4" s="2"/>
    </row>
    <row r="5" s="25" customFormat="1" ht="13.5" spans="1:16369">
      <c r="A5" s="9" t="s">
        <v>16</v>
      </c>
      <c r="B5" s="9" t="s">
        <v>17</v>
      </c>
      <c r="C5" s="9" t="s">
        <v>11</v>
      </c>
      <c r="D5" s="9" t="s">
        <v>12</v>
      </c>
      <c r="E5" s="10">
        <v>0.605</v>
      </c>
      <c r="F5" s="46">
        <v>23814</v>
      </c>
      <c r="G5" s="11">
        <f t="shared" si="0"/>
        <v>14407.47</v>
      </c>
      <c r="H5" s="11" t="s">
        <v>13</v>
      </c>
      <c r="XEO5" s="2"/>
    </row>
    <row r="6" s="25" customFormat="1" ht="13.5" spans="1:16369">
      <c r="A6" s="9" t="s">
        <v>18</v>
      </c>
      <c r="B6" s="9" t="s">
        <v>19</v>
      </c>
      <c r="C6" s="9" t="s">
        <v>11</v>
      </c>
      <c r="D6" s="9" t="s">
        <v>12</v>
      </c>
      <c r="E6" s="10">
        <v>0.075</v>
      </c>
      <c r="F6" s="46">
        <v>62105.4</v>
      </c>
      <c r="G6" s="11">
        <f t="shared" si="0"/>
        <v>4657.905</v>
      </c>
      <c r="H6" s="11" t="s">
        <v>13</v>
      </c>
      <c r="XEO6" s="2"/>
    </row>
    <row r="7" s="25" customFormat="1" ht="13.5" spans="1:16369">
      <c r="A7" s="9" t="s">
        <v>20</v>
      </c>
      <c r="B7" s="9" t="s">
        <v>21</v>
      </c>
      <c r="C7" s="9" t="s">
        <v>11</v>
      </c>
      <c r="D7" s="9" t="s">
        <v>12</v>
      </c>
      <c r="E7" s="10">
        <v>0.033</v>
      </c>
      <c r="F7" s="46">
        <v>7000</v>
      </c>
      <c r="G7" s="11">
        <f t="shared" si="0"/>
        <v>231</v>
      </c>
      <c r="H7" s="11" t="s">
        <v>13</v>
      </c>
      <c r="XEO7" s="2"/>
    </row>
    <row r="8" s="25" customFormat="1" ht="13.5" spans="1:16369">
      <c r="A8" s="9" t="s">
        <v>22</v>
      </c>
      <c r="B8" s="9" t="s">
        <v>23</v>
      </c>
      <c r="C8" s="9" t="s">
        <v>11</v>
      </c>
      <c r="D8" s="9" t="s">
        <v>12</v>
      </c>
      <c r="E8" s="10">
        <v>0.037</v>
      </c>
      <c r="F8" s="46">
        <v>28000</v>
      </c>
      <c r="G8" s="11">
        <f t="shared" si="0"/>
        <v>1036</v>
      </c>
      <c r="H8" s="11" t="s">
        <v>13</v>
      </c>
      <c r="XEO8" s="2"/>
    </row>
    <row r="9" s="25" customFormat="1" ht="13.5" spans="1:16369">
      <c r="A9" s="9" t="s">
        <v>24</v>
      </c>
      <c r="B9" s="9" t="s">
        <v>25</v>
      </c>
      <c r="C9" s="9" t="s">
        <v>11</v>
      </c>
      <c r="D9" s="9" t="s">
        <v>12</v>
      </c>
      <c r="E9" s="10">
        <v>0.026</v>
      </c>
      <c r="F9" s="46">
        <v>44916.2</v>
      </c>
      <c r="G9" s="11">
        <f t="shared" si="0"/>
        <v>1167.8212</v>
      </c>
      <c r="H9" s="11" t="s">
        <v>13</v>
      </c>
      <c r="XEO9" s="2"/>
    </row>
    <row r="10" s="25" customFormat="1" ht="13.5" spans="1:16369">
      <c r="A10" s="9" t="s">
        <v>26</v>
      </c>
      <c r="B10" s="9" t="s">
        <v>27</v>
      </c>
      <c r="C10" s="9" t="s">
        <v>11</v>
      </c>
      <c r="D10" s="9" t="s">
        <v>12</v>
      </c>
      <c r="E10" s="10">
        <v>0.019</v>
      </c>
      <c r="F10" s="46">
        <v>7014</v>
      </c>
      <c r="G10" s="11">
        <f t="shared" si="0"/>
        <v>133.266</v>
      </c>
      <c r="H10" s="11" t="s">
        <v>13</v>
      </c>
      <c r="XEO10" s="2"/>
    </row>
    <row r="11" s="25" customFormat="1" ht="13.5" spans="1:16369">
      <c r="A11" s="9" t="s">
        <v>28</v>
      </c>
      <c r="B11" s="9" t="s">
        <v>29</v>
      </c>
      <c r="C11" s="9" t="s">
        <v>11</v>
      </c>
      <c r="D11" s="9" t="s">
        <v>12</v>
      </c>
      <c r="E11" s="10">
        <v>0.053</v>
      </c>
      <c r="F11" s="46">
        <v>231138.6</v>
      </c>
      <c r="G11" s="11">
        <f t="shared" si="0"/>
        <v>12250.3458</v>
      </c>
      <c r="H11" s="11" t="s">
        <v>13</v>
      </c>
      <c r="XEO11" s="2"/>
    </row>
    <row r="12" s="25" customFormat="1" ht="13.5" spans="1:16369">
      <c r="A12" s="9" t="s">
        <v>30</v>
      </c>
      <c r="B12" s="9" t="s">
        <v>31</v>
      </c>
      <c r="C12" s="9" t="s">
        <v>11</v>
      </c>
      <c r="D12" s="9" t="s">
        <v>12</v>
      </c>
      <c r="E12" s="10">
        <v>0.277</v>
      </c>
      <c r="F12" s="46">
        <v>192001.6</v>
      </c>
      <c r="G12" s="11">
        <f t="shared" si="0"/>
        <v>53184.4432</v>
      </c>
      <c r="H12" s="11" t="s">
        <v>13</v>
      </c>
      <c r="XEO12" s="2"/>
    </row>
    <row r="13" s="25" customFormat="1" ht="13.5" spans="1:16369">
      <c r="A13" s="9" t="s">
        <v>32</v>
      </c>
      <c r="B13" s="9" t="s">
        <v>33</v>
      </c>
      <c r="C13" s="9" t="s">
        <v>11</v>
      </c>
      <c r="D13" s="9" t="s">
        <v>12</v>
      </c>
      <c r="E13" s="10">
        <v>0.135</v>
      </c>
      <c r="F13" s="46">
        <v>16863</v>
      </c>
      <c r="G13" s="11">
        <f t="shared" si="0"/>
        <v>2276.505</v>
      </c>
      <c r="H13" s="11" t="s">
        <v>13</v>
      </c>
      <c r="XEO13" s="2"/>
    </row>
    <row r="14" s="25" customFormat="1" ht="13.5" spans="1:16369">
      <c r="A14" s="9" t="s">
        <v>34</v>
      </c>
      <c r="B14" s="9" t="s">
        <v>35</v>
      </c>
      <c r="C14" s="9" t="s">
        <v>11</v>
      </c>
      <c r="D14" s="9" t="s">
        <v>12</v>
      </c>
      <c r="E14" s="10">
        <v>0.02</v>
      </c>
      <c r="F14" s="46">
        <v>11235</v>
      </c>
      <c r="G14" s="11">
        <f t="shared" si="0"/>
        <v>224.7</v>
      </c>
      <c r="H14" s="11" t="s">
        <v>13</v>
      </c>
      <c r="XEO14" s="2"/>
    </row>
    <row r="15" s="25" customFormat="1" ht="13.5" spans="1:16369">
      <c r="A15" s="9" t="s">
        <v>36</v>
      </c>
      <c r="B15" s="9" t="s">
        <v>37</v>
      </c>
      <c r="C15" s="9" t="s">
        <v>11</v>
      </c>
      <c r="D15" s="9" t="s">
        <v>12</v>
      </c>
      <c r="E15" s="10">
        <v>0.476</v>
      </c>
      <c r="F15" s="46">
        <v>23154.6</v>
      </c>
      <c r="G15" s="11">
        <f t="shared" si="0"/>
        <v>11021.5896</v>
      </c>
      <c r="H15" s="11" t="s">
        <v>13</v>
      </c>
      <c r="XEO15" s="2"/>
    </row>
    <row r="16" s="25" customFormat="1" ht="13.5" spans="1:16369">
      <c r="A16" s="9" t="s">
        <v>38</v>
      </c>
      <c r="B16" s="9" t="s">
        <v>39</v>
      </c>
      <c r="C16" s="9" t="s">
        <v>11</v>
      </c>
      <c r="D16" s="9" t="s">
        <v>12</v>
      </c>
      <c r="E16" s="10">
        <v>0.019</v>
      </c>
      <c r="F16" s="46">
        <v>140</v>
      </c>
      <c r="G16" s="11">
        <f t="shared" si="0"/>
        <v>2.66</v>
      </c>
      <c r="H16" s="11" t="s">
        <v>13</v>
      </c>
      <c r="XEO16" s="2"/>
    </row>
    <row r="17" s="25" customFormat="1" ht="13.5" spans="1:16369">
      <c r="A17" s="9" t="s">
        <v>40</v>
      </c>
      <c r="B17" s="9" t="s">
        <v>41</v>
      </c>
      <c r="C17" s="9" t="s">
        <v>11</v>
      </c>
      <c r="D17" s="9" t="s">
        <v>12</v>
      </c>
      <c r="E17" s="10">
        <v>5.616</v>
      </c>
      <c r="F17" s="46">
        <v>2800</v>
      </c>
      <c r="G17" s="11">
        <f t="shared" si="0"/>
        <v>15724.8</v>
      </c>
      <c r="H17" s="11" t="s">
        <v>13</v>
      </c>
      <c r="XEO17" s="2"/>
    </row>
    <row r="18" s="25" customFormat="1" ht="13.5" spans="1:16369">
      <c r="A18" s="9" t="s">
        <v>42</v>
      </c>
      <c r="B18" s="9" t="s">
        <v>43</v>
      </c>
      <c r="C18" s="9" t="s">
        <v>11</v>
      </c>
      <c r="D18" s="9" t="s">
        <v>12</v>
      </c>
      <c r="E18" s="10">
        <v>0.131</v>
      </c>
      <c r="F18" s="46">
        <v>54600</v>
      </c>
      <c r="G18" s="11">
        <f t="shared" si="0"/>
        <v>7152.6</v>
      </c>
      <c r="H18" s="11" t="s">
        <v>13</v>
      </c>
      <c r="XEO18" s="2"/>
    </row>
    <row r="19" s="25" customFormat="1" ht="13.5" spans="1:16369">
      <c r="A19" s="9" t="s">
        <v>44</v>
      </c>
      <c r="B19" s="9" t="s">
        <v>45</v>
      </c>
      <c r="C19" s="9" t="s">
        <v>11</v>
      </c>
      <c r="D19" s="9" t="s">
        <v>12</v>
      </c>
      <c r="E19" s="10">
        <v>0.048</v>
      </c>
      <c r="F19" s="46">
        <v>40611.2</v>
      </c>
      <c r="G19" s="11">
        <f t="shared" si="0"/>
        <v>1949.3376</v>
      </c>
      <c r="H19" s="11" t="s">
        <v>13</v>
      </c>
      <c r="XEO19" s="2"/>
    </row>
    <row r="20" s="25" customFormat="1" ht="13.5" spans="1:16369">
      <c r="A20" s="9" t="s">
        <v>46</v>
      </c>
      <c r="B20" s="9" t="s">
        <v>47</v>
      </c>
      <c r="C20" s="9" t="s">
        <v>11</v>
      </c>
      <c r="D20" s="9" t="s">
        <v>12</v>
      </c>
      <c r="E20" s="10">
        <v>0.223</v>
      </c>
      <c r="F20" s="46">
        <v>7000</v>
      </c>
      <c r="G20" s="11">
        <f t="shared" si="0"/>
        <v>1561</v>
      </c>
      <c r="H20" s="11" t="s">
        <v>13</v>
      </c>
      <c r="XEO20" s="2"/>
    </row>
    <row r="21" s="25" customFormat="1" ht="13.5" spans="1:16369">
      <c r="A21" s="9" t="s">
        <v>48</v>
      </c>
      <c r="B21" s="9" t="s">
        <v>49</v>
      </c>
      <c r="C21" s="9" t="s">
        <v>11</v>
      </c>
      <c r="D21" s="9" t="s">
        <v>12</v>
      </c>
      <c r="E21" s="10">
        <v>0.073</v>
      </c>
      <c r="F21" s="46">
        <v>12614</v>
      </c>
      <c r="G21" s="11">
        <f t="shared" si="0"/>
        <v>920.822</v>
      </c>
      <c r="H21" s="11" t="s">
        <v>13</v>
      </c>
      <c r="XEO21" s="2"/>
    </row>
    <row r="22" s="25" customFormat="1" ht="13.5" spans="1:16369">
      <c r="A22" s="9" t="s">
        <v>50</v>
      </c>
      <c r="B22" s="9" t="s">
        <v>51</v>
      </c>
      <c r="C22" s="9" t="s">
        <v>11</v>
      </c>
      <c r="D22" s="9" t="s">
        <v>12</v>
      </c>
      <c r="E22" s="10">
        <v>0.032</v>
      </c>
      <c r="F22" s="46">
        <v>39260.2</v>
      </c>
      <c r="G22" s="11">
        <f t="shared" si="0"/>
        <v>1256.3264</v>
      </c>
      <c r="H22" s="11" t="s">
        <v>13</v>
      </c>
      <c r="XEO22" s="2"/>
    </row>
    <row r="23" s="25" customFormat="1" ht="13.5" spans="1:16369">
      <c r="A23" s="9" t="s">
        <v>52</v>
      </c>
      <c r="B23" s="9" t="s">
        <v>53</v>
      </c>
      <c r="C23" s="9" t="s">
        <v>11</v>
      </c>
      <c r="D23" s="9" t="s">
        <v>12</v>
      </c>
      <c r="E23" s="10">
        <v>0.014</v>
      </c>
      <c r="F23" s="46">
        <v>40623.8</v>
      </c>
      <c r="G23" s="11">
        <f t="shared" si="0"/>
        <v>568.7332</v>
      </c>
      <c r="H23" s="11" t="s">
        <v>13</v>
      </c>
      <c r="XEO23" s="2"/>
    </row>
    <row r="24" s="25" customFormat="1" ht="13.5" spans="1:16369">
      <c r="A24" s="9" t="s">
        <v>54</v>
      </c>
      <c r="B24" s="9" t="s">
        <v>55</v>
      </c>
      <c r="C24" s="9" t="s">
        <v>11</v>
      </c>
      <c r="D24" s="9" t="s">
        <v>12</v>
      </c>
      <c r="E24" s="10">
        <v>0.043</v>
      </c>
      <c r="F24" s="46">
        <v>18200</v>
      </c>
      <c r="G24" s="11">
        <f t="shared" si="0"/>
        <v>782.6</v>
      </c>
      <c r="H24" s="11" t="s">
        <v>13</v>
      </c>
      <c r="XEO24" s="2"/>
    </row>
    <row r="25" s="25" customFormat="1" ht="13.5" spans="1:16369">
      <c r="A25" s="9" t="s">
        <v>56</v>
      </c>
      <c r="B25" s="9" t="s">
        <v>57</v>
      </c>
      <c r="C25" s="9" t="s">
        <v>11</v>
      </c>
      <c r="D25" s="9" t="s">
        <v>12</v>
      </c>
      <c r="E25" s="10">
        <v>0.047</v>
      </c>
      <c r="F25" s="46">
        <v>49001.4</v>
      </c>
      <c r="G25" s="11">
        <f t="shared" si="0"/>
        <v>2303.0658</v>
      </c>
      <c r="H25" s="11" t="s">
        <v>13</v>
      </c>
      <c r="XEO25" s="2"/>
    </row>
    <row r="26" s="25" customFormat="1" ht="13.5" spans="1:16369">
      <c r="A26" s="9" t="s">
        <v>58</v>
      </c>
      <c r="B26" s="9" t="s">
        <v>59</v>
      </c>
      <c r="C26" s="9" t="s">
        <v>11</v>
      </c>
      <c r="D26" s="9" t="s">
        <v>12</v>
      </c>
      <c r="E26" s="10">
        <v>0.047</v>
      </c>
      <c r="F26" s="46">
        <v>19621</v>
      </c>
      <c r="G26" s="11">
        <f t="shared" si="0"/>
        <v>922.187</v>
      </c>
      <c r="H26" s="11" t="s">
        <v>13</v>
      </c>
      <c r="XEO26" s="2"/>
    </row>
    <row r="27" s="25" customFormat="1" ht="13.5" spans="1:16369">
      <c r="A27" s="9" t="s">
        <v>60</v>
      </c>
      <c r="B27" s="9" t="s">
        <v>61</v>
      </c>
      <c r="C27" s="9" t="s">
        <v>11</v>
      </c>
      <c r="D27" s="9" t="s">
        <v>12</v>
      </c>
      <c r="E27" s="10">
        <v>0.033</v>
      </c>
      <c r="F27" s="46">
        <v>104003.2</v>
      </c>
      <c r="G27" s="11">
        <f t="shared" si="0"/>
        <v>3432.1056</v>
      </c>
      <c r="H27" s="11" t="s">
        <v>13</v>
      </c>
      <c r="XEO27" s="2"/>
    </row>
    <row r="28" s="25" customFormat="1" ht="13.5" spans="1:16369">
      <c r="A28" s="9" t="s">
        <v>62</v>
      </c>
      <c r="B28" s="9" t="s">
        <v>63</v>
      </c>
      <c r="C28" s="9" t="s">
        <v>11</v>
      </c>
      <c r="D28" s="9" t="s">
        <v>12</v>
      </c>
      <c r="E28" s="10">
        <v>0.024</v>
      </c>
      <c r="F28" s="46">
        <v>16814</v>
      </c>
      <c r="G28" s="11">
        <f t="shared" si="0"/>
        <v>403.536</v>
      </c>
      <c r="H28" s="11" t="s">
        <v>13</v>
      </c>
      <c r="XEO28" s="2"/>
    </row>
    <row r="29" s="25" customFormat="1" ht="13.5" spans="1:16369">
      <c r="A29" s="9" t="s">
        <v>64</v>
      </c>
      <c r="B29" s="9" t="s">
        <v>65</v>
      </c>
      <c r="C29" s="9" t="s">
        <v>11</v>
      </c>
      <c r="D29" s="9" t="s">
        <v>12</v>
      </c>
      <c r="E29" s="10">
        <v>0.123</v>
      </c>
      <c r="F29" s="46">
        <v>93812.6</v>
      </c>
      <c r="G29" s="11">
        <f t="shared" si="0"/>
        <v>11538.9498</v>
      </c>
      <c r="H29" s="11" t="s">
        <v>13</v>
      </c>
      <c r="XEO29" s="2"/>
    </row>
    <row r="30" s="25" customFormat="1" ht="13.5" spans="1:16369">
      <c r="A30" s="9" t="s">
        <v>66</v>
      </c>
      <c r="B30" s="9" t="s">
        <v>67</v>
      </c>
      <c r="C30" s="9" t="s">
        <v>11</v>
      </c>
      <c r="D30" s="9" t="s">
        <v>12</v>
      </c>
      <c r="E30" s="10">
        <v>0.213</v>
      </c>
      <c r="F30" s="46">
        <v>9809.8</v>
      </c>
      <c r="G30" s="11">
        <f t="shared" si="0"/>
        <v>2089.4874</v>
      </c>
      <c r="H30" s="11" t="s">
        <v>13</v>
      </c>
      <c r="XEO30" s="2"/>
    </row>
    <row r="31" s="25" customFormat="1" ht="13.5" spans="1:16369">
      <c r="A31" s="9" t="s">
        <v>68</v>
      </c>
      <c r="B31" s="9" t="s">
        <v>69</v>
      </c>
      <c r="C31" s="9" t="s">
        <v>11</v>
      </c>
      <c r="D31" s="9" t="s">
        <v>12</v>
      </c>
      <c r="E31" s="10">
        <v>0.124</v>
      </c>
      <c r="F31" s="46">
        <v>2800</v>
      </c>
      <c r="G31" s="11">
        <f t="shared" si="0"/>
        <v>347.2</v>
      </c>
      <c r="H31" s="11" t="s">
        <v>13</v>
      </c>
      <c r="XEO31" s="2"/>
    </row>
    <row r="32" s="25" customFormat="1" ht="13.5" spans="1:16369">
      <c r="A32" s="9" t="s">
        <v>70</v>
      </c>
      <c r="B32" s="9" t="s">
        <v>71</v>
      </c>
      <c r="C32" s="9" t="s">
        <v>11</v>
      </c>
      <c r="D32" s="9" t="s">
        <v>12</v>
      </c>
      <c r="E32" s="10">
        <v>0.037</v>
      </c>
      <c r="F32" s="46">
        <v>11281.2</v>
      </c>
      <c r="G32" s="11">
        <f t="shared" si="0"/>
        <v>417.4044</v>
      </c>
      <c r="H32" s="11" t="s">
        <v>13</v>
      </c>
      <c r="XEO32" s="2"/>
    </row>
    <row r="33" s="25" customFormat="1" ht="13.5" spans="1:16369">
      <c r="A33" s="9" t="s">
        <v>72</v>
      </c>
      <c r="B33" s="9" t="s">
        <v>73</v>
      </c>
      <c r="C33" s="9" t="s">
        <v>11</v>
      </c>
      <c r="D33" s="9" t="s">
        <v>12</v>
      </c>
      <c r="E33" s="10">
        <v>0.047</v>
      </c>
      <c r="F33" s="46">
        <v>134421</v>
      </c>
      <c r="G33" s="11">
        <f t="shared" si="0"/>
        <v>6317.787</v>
      </c>
      <c r="H33" s="11" t="s">
        <v>13</v>
      </c>
      <c r="XEO33" s="2"/>
    </row>
    <row r="34" s="25" customFormat="1" ht="13.5" spans="1:16369">
      <c r="A34" s="9" t="s">
        <v>74</v>
      </c>
      <c r="B34" s="9" t="s">
        <v>75</v>
      </c>
      <c r="C34" s="9" t="s">
        <v>11</v>
      </c>
      <c r="D34" s="9" t="s">
        <v>12</v>
      </c>
      <c r="E34" s="10">
        <v>0.1</v>
      </c>
      <c r="F34" s="46">
        <v>42051.8</v>
      </c>
      <c r="G34" s="11">
        <f t="shared" si="0"/>
        <v>4205.18</v>
      </c>
      <c r="H34" s="11" t="s">
        <v>13</v>
      </c>
      <c r="XEO34" s="2"/>
    </row>
    <row r="35" s="25" customFormat="1" ht="13.5" spans="1:16369">
      <c r="A35" s="9" t="s">
        <v>76</v>
      </c>
      <c r="B35" s="9" t="s">
        <v>77</v>
      </c>
      <c r="C35" s="9" t="s">
        <v>11</v>
      </c>
      <c r="D35" s="9" t="s">
        <v>12</v>
      </c>
      <c r="E35" s="10">
        <v>0.147</v>
      </c>
      <c r="F35" s="46">
        <v>72856</v>
      </c>
      <c r="G35" s="11">
        <f t="shared" si="0"/>
        <v>10709.832</v>
      </c>
      <c r="H35" s="11" t="s">
        <v>13</v>
      </c>
      <c r="XEO35" s="2"/>
    </row>
    <row r="36" s="25" customFormat="1" ht="13.5" spans="1:16369">
      <c r="A36" s="9" t="s">
        <v>78</v>
      </c>
      <c r="B36" s="9" t="s">
        <v>79</v>
      </c>
      <c r="C36" s="9" t="s">
        <v>11</v>
      </c>
      <c r="D36" s="9" t="s">
        <v>12</v>
      </c>
      <c r="E36" s="10">
        <v>0.098</v>
      </c>
      <c r="F36" s="46">
        <v>18207</v>
      </c>
      <c r="G36" s="11">
        <f t="shared" si="0"/>
        <v>1784.286</v>
      </c>
      <c r="H36" s="11" t="s">
        <v>13</v>
      </c>
      <c r="XEO36" s="2"/>
    </row>
    <row r="37" s="25" customFormat="1" ht="13.5" spans="1:16369">
      <c r="A37" s="9" t="s">
        <v>80</v>
      </c>
      <c r="B37" s="9" t="s">
        <v>81</v>
      </c>
      <c r="C37" s="9" t="s">
        <v>11</v>
      </c>
      <c r="D37" s="9" t="s">
        <v>12</v>
      </c>
      <c r="E37" s="10">
        <v>0.065</v>
      </c>
      <c r="F37" s="46">
        <v>102249</v>
      </c>
      <c r="G37" s="11">
        <f t="shared" si="0"/>
        <v>6646.185</v>
      </c>
      <c r="H37" s="11" t="s">
        <v>13</v>
      </c>
      <c r="XEO37" s="2"/>
    </row>
    <row r="38" s="25" customFormat="1" ht="13.5" spans="1:16369">
      <c r="A38" s="9" t="s">
        <v>82</v>
      </c>
      <c r="B38" s="9" t="s">
        <v>83</v>
      </c>
      <c r="C38" s="9" t="s">
        <v>11</v>
      </c>
      <c r="D38" s="9" t="s">
        <v>12</v>
      </c>
      <c r="E38" s="10">
        <v>0.16</v>
      </c>
      <c r="F38" s="46">
        <v>25265.8</v>
      </c>
      <c r="G38" s="11">
        <f t="shared" si="0"/>
        <v>4042.528</v>
      </c>
      <c r="H38" s="11" t="s">
        <v>13</v>
      </c>
      <c r="XEO38" s="2"/>
    </row>
    <row r="39" s="25" customFormat="1" ht="13.5" spans="1:16369">
      <c r="A39" s="9" t="s">
        <v>84</v>
      </c>
      <c r="B39" s="9" t="s">
        <v>85</v>
      </c>
      <c r="C39" s="9" t="s">
        <v>11</v>
      </c>
      <c r="D39" s="9" t="s">
        <v>12</v>
      </c>
      <c r="E39" s="10">
        <v>0.022</v>
      </c>
      <c r="F39" s="46">
        <v>47600</v>
      </c>
      <c r="G39" s="11">
        <f t="shared" si="0"/>
        <v>1047.2</v>
      </c>
      <c r="H39" s="11" t="s">
        <v>13</v>
      </c>
      <c r="XEO39" s="2"/>
    </row>
    <row r="40" s="25" customFormat="1" ht="13.5" spans="1:16369">
      <c r="A40" s="9" t="s">
        <v>86</v>
      </c>
      <c r="B40" s="9" t="s">
        <v>87</v>
      </c>
      <c r="C40" s="9" t="s">
        <v>11</v>
      </c>
      <c r="D40" s="9" t="s">
        <v>12</v>
      </c>
      <c r="E40" s="10">
        <v>0.043</v>
      </c>
      <c r="F40" s="46">
        <v>47656</v>
      </c>
      <c r="G40" s="11">
        <f t="shared" si="0"/>
        <v>2049.208</v>
      </c>
      <c r="H40" s="11" t="s">
        <v>13</v>
      </c>
      <c r="XEO40" s="2"/>
    </row>
    <row r="41" s="25" customFormat="1" ht="13.5" spans="1:16369">
      <c r="A41" s="9" t="s">
        <v>88</v>
      </c>
      <c r="B41" s="9" t="s">
        <v>89</v>
      </c>
      <c r="C41" s="9" t="s">
        <v>11</v>
      </c>
      <c r="D41" s="9" t="s">
        <v>12</v>
      </c>
      <c r="E41" s="10">
        <v>0.08</v>
      </c>
      <c r="F41" s="46">
        <v>28</v>
      </c>
      <c r="G41" s="11">
        <f t="shared" si="0"/>
        <v>2.24</v>
      </c>
      <c r="H41" s="11" t="s">
        <v>13</v>
      </c>
      <c r="XEO41" s="2"/>
    </row>
    <row r="42" s="25" customFormat="1" ht="13.5" spans="1:16369">
      <c r="A42" s="9" t="s">
        <v>90</v>
      </c>
      <c r="B42" s="9" t="s">
        <v>91</v>
      </c>
      <c r="C42" s="9" t="s">
        <v>11</v>
      </c>
      <c r="D42" s="9" t="s">
        <v>12</v>
      </c>
      <c r="E42" s="10">
        <v>0.038</v>
      </c>
      <c r="F42" s="46">
        <v>133078.4</v>
      </c>
      <c r="G42" s="11">
        <f t="shared" si="0"/>
        <v>5056.9792</v>
      </c>
      <c r="H42" s="11" t="s">
        <v>13</v>
      </c>
      <c r="XEO42" s="2"/>
    </row>
    <row r="43" s="25" customFormat="1" ht="13.5" spans="1:16369">
      <c r="A43" s="9" t="s">
        <v>92</v>
      </c>
      <c r="B43" s="9" t="s">
        <v>93</v>
      </c>
      <c r="C43" s="9" t="s">
        <v>11</v>
      </c>
      <c r="D43" s="9" t="s">
        <v>12</v>
      </c>
      <c r="E43" s="10">
        <v>0.039</v>
      </c>
      <c r="F43" s="46">
        <v>2800</v>
      </c>
      <c r="G43" s="11">
        <f t="shared" si="0"/>
        <v>109.2</v>
      </c>
      <c r="H43" s="11" t="s">
        <v>13</v>
      </c>
      <c r="XEO43" s="2"/>
    </row>
    <row r="44" s="25" customFormat="1" ht="13.5" spans="1:16369">
      <c r="A44" s="9" t="s">
        <v>94</v>
      </c>
      <c r="B44" s="9" t="s">
        <v>95</v>
      </c>
      <c r="C44" s="9" t="s">
        <v>11</v>
      </c>
      <c r="D44" s="9" t="s">
        <v>12</v>
      </c>
      <c r="E44" s="10">
        <v>0.184</v>
      </c>
      <c r="F44" s="46">
        <v>72800</v>
      </c>
      <c r="G44" s="11">
        <f t="shared" si="0"/>
        <v>13395.2</v>
      </c>
      <c r="H44" s="11" t="s">
        <v>13</v>
      </c>
      <c r="XEO44" s="2"/>
    </row>
    <row r="45" s="25" customFormat="1" ht="13.5" spans="1:16369">
      <c r="A45" s="9" t="s">
        <v>96</v>
      </c>
      <c r="B45" s="9" t="s">
        <v>97</v>
      </c>
      <c r="C45" s="9" t="s">
        <v>11</v>
      </c>
      <c r="D45" s="9" t="s">
        <v>12</v>
      </c>
      <c r="E45" s="10">
        <v>0.012</v>
      </c>
      <c r="F45" s="46">
        <v>21007</v>
      </c>
      <c r="G45" s="11">
        <f t="shared" si="0"/>
        <v>252.084</v>
      </c>
      <c r="H45" s="11" t="s">
        <v>13</v>
      </c>
      <c r="XEO45" s="2"/>
    </row>
    <row r="46" s="25" customFormat="1" ht="13.5" spans="1:16369">
      <c r="A46" s="9" t="s">
        <v>98</v>
      </c>
      <c r="B46" s="9" t="s">
        <v>99</v>
      </c>
      <c r="C46" s="9" t="s">
        <v>11</v>
      </c>
      <c r="D46" s="9" t="s">
        <v>12</v>
      </c>
      <c r="E46" s="10">
        <v>0.06</v>
      </c>
      <c r="F46" s="46">
        <v>26642</v>
      </c>
      <c r="G46" s="11">
        <f t="shared" si="0"/>
        <v>1598.52</v>
      </c>
      <c r="H46" s="11" t="s">
        <v>13</v>
      </c>
      <c r="XEO46" s="2"/>
    </row>
    <row r="47" s="25" customFormat="1" ht="13.5" spans="1:16369">
      <c r="A47" s="9" t="s">
        <v>100</v>
      </c>
      <c r="B47" s="9" t="s">
        <v>101</v>
      </c>
      <c r="C47" s="9" t="s">
        <v>11</v>
      </c>
      <c r="D47" s="9" t="s">
        <v>12</v>
      </c>
      <c r="E47" s="10">
        <v>0.073</v>
      </c>
      <c r="F47" s="46">
        <v>4235</v>
      </c>
      <c r="G47" s="11">
        <f t="shared" si="0"/>
        <v>309.155</v>
      </c>
      <c r="H47" s="11" t="s">
        <v>13</v>
      </c>
      <c r="XEO47" s="2"/>
    </row>
    <row r="48" s="25" customFormat="1" ht="13.5" spans="1:16369">
      <c r="A48" s="9" t="s">
        <v>102</v>
      </c>
      <c r="B48" s="9" t="s">
        <v>103</v>
      </c>
      <c r="C48" s="9" t="s">
        <v>11</v>
      </c>
      <c r="D48" s="9" t="s">
        <v>12</v>
      </c>
      <c r="E48" s="10">
        <v>0.141</v>
      </c>
      <c r="F48" s="46">
        <v>32204.2</v>
      </c>
      <c r="G48" s="11">
        <f t="shared" si="0"/>
        <v>4540.7922</v>
      </c>
      <c r="H48" s="11" t="s">
        <v>13</v>
      </c>
      <c r="XEO48" s="2"/>
    </row>
    <row r="49" s="25" customFormat="1" ht="13.5" spans="1:16369">
      <c r="A49" s="9" t="s">
        <v>104</v>
      </c>
      <c r="B49" s="9" t="s">
        <v>105</v>
      </c>
      <c r="C49" s="9" t="s">
        <v>11</v>
      </c>
      <c r="D49" s="9" t="s">
        <v>12</v>
      </c>
      <c r="E49" s="10">
        <v>0.019</v>
      </c>
      <c r="F49" s="46">
        <v>4200</v>
      </c>
      <c r="G49" s="11">
        <f t="shared" si="0"/>
        <v>79.8</v>
      </c>
      <c r="H49" s="11" t="s">
        <v>13</v>
      </c>
      <c r="XEO49" s="2"/>
    </row>
    <row r="50" s="25" customFormat="1" ht="13.5" spans="1:16369">
      <c r="A50" s="9" t="s">
        <v>106</v>
      </c>
      <c r="B50" s="9" t="s">
        <v>107</v>
      </c>
      <c r="C50" s="9" t="s">
        <v>11</v>
      </c>
      <c r="D50" s="9" t="s">
        <v>12</v>
      </c>
      <c r="E50" s="10">
        <v>1.569</v>
      </c>
      <c r="F50" s="46">
        <v>7000</v>
      </c>
      <c r="G50" s="11">
        <f t="shared" si="0"/>
        <v>10983</v>
      </c>
      <c r="H50" s="11" t="s">
        <v>13</v>
      </c>
      <c r="XEO50" s="2"/>
    </row>
    <row r="51" s="25" customFormat="1" ht="13.5" spans="1:16369">
      <c r="A51" s="9" t="s">
        <v>108</v>
      </c>
      <c r="B51" s="9" t="s">
        <v>109</v>
      </c>
      <c r="C51" s="9" t="s">
        <v>11</v>
      </c>
      <c r="D51" s="9" t="s">
        <v>12</v>
      </c>
      <c r="E51" s="10">
        <v>0.018</v>
      </c>
      <c r="F51" s="46">
        <v>18200</v>
      </c>
      <c r="G51" s="11">
        <f t="shared" si="0"/>
        <v>327.6</v>
      </c>
      <c r="H51" s="11" t="s">
        <v>13</v>
      </c>
      <c r="XEO51" s="2"/>
    </row>
    <row r="52" s="25" customFormat="1" ht="13.5" spans="1:16369">
      <c r="A52" s="9" t="s">
        <v>110</v>
      </c>
      <c r="B52" s="9" t="s">
        <v>111</v>
      </c>
      <c r="C52" s="9" t="s">
        <v>11</v>
      </c>
      <c r="D52" s="9" t="s">
        <v>12</v>
      </c>
      <c r="E52" s="10">
        <v>0.047</v>
      </c>
      <c r="F52" s="46">
        <v>32242</v>
      </c>
      <c r="G52" s="11">
        <f t="shared" si="0"/>
        <v>1515.374</v>
      </c>
      <c r="H52" s="11" t="s">
        <v>13</v>
      </c>
      <c r="XEO52" s="2"/>
    </row>
    <row r="53" s="25" customFormat="1" ht="13.5" spans="1:16369">
      <c r="A53" s="9" t="s">
        <v>112</v>
      </c>
      <c r="B53" s="9" t="s">
        <v>113</v>
      </c>
      <c r="C53" s="9" t="s">
        <v>11</v>
      </c>
      <c r="D53" s="9" t="s">
        <v>12</v>
      </c>
      <c r="E53" s="10">
        <v>0.573</v>
      </c>
      <c r="F53" s="46">
        <v>1400</v>
      </c>
      <c r="G53" s="11">
        <f t="shared" si="0"/>
        <v>802.2</v>
      </c>
      <c r="H53" s="11" t="s">
        <v>13</v>
      </c>
      <c r="XEO53" s="2"/>
    </row>
    <row r="54" s="25" customFormat="1" ht="13.5" spans="1:16369">
      <c r="A54" s="9" t="s">
        <v>114</v>
      </c>
      <c r="B54" s="9" t="s">
        <v>115</v>
      </c>
      <c r="C54" s="9" t="s">
        <v>11</v>
      </c>
      <c r="D54" s="9" t="s">
        <v>12</v>
      </c>
      <c r="E54" s="10">
        <v>0.037</v>
      </c>
      <c r="F54" s="46">
        <v>11200</v>
      </c>
      <c r="G54" s="11">
        <f t="shared" si="0"/>
        <v>414.4</v>
      </c>
      <c r="H54" s="11" t="s">
        <v>13</v>
      </c>
      <c r="XEO54" s="2"/>
    </row>
    <row r="55" s="25" customFormat="1" ht="13.5" spans="1:16369">
      <c r="A55" s="9" t="s">
        <v>116</v>
      </c>
      <c r="B55" s="9" t="s">
        <v>117</v>
      </c>
      <c r="C55" s="9" t="s">
        <v>11</v>
      </c>
      <c r="D55" s="9" t="s">
        <v>12</v>
      </c>
      <c r="E55" s="10">
        <v>0.023</v>
      </c>
      <c r="F55" s="46">
        <v>43407</v>
      </c>
      <c r="G55" s="11">
        <f t="shared" si="0"/>
        <v>998.361</v>
      </c>
      <c r="H55" s="11" t="s">
        <v>13</v>
      </c>
      <c r="XEO55" s="2"/>
    </row>
    <row r="56" s="25" customFormat="1" ht="13.5" spans="1:16369">
      <c r="A56" s="9" t="s">
        <v>118</v>
      </c>
      <c r="B56" s="9" t="s">
        <v>119</v>
      </c>
      <c r="C56" s="9" t="s">
        <v>11</v>
      </c>
      <c r="D56" s="9" t="s">
        <v>12</v>
      </c>
      <c r="E56" s="10">
        <v>0.02</v>
      </c>
      <c r="F56" s="46">
        <v>14035</v>
      </c>
      <c r="G56" s="11">
        <f t="shared" si="0"/>
        <v>280.7</v>
      </c>
      <c r="H56" s="11" t="s">
        <v>13</v>
      </c>
      <c r="XEO56" s="2"/>
    </row>
    <row r="57" s="25" customFormat="1" ht="13.5" spans="1:16369">
      <c r="A57" s="9" t="s">
        <v>120</v>
      </c>
      <c r="B57" s="9" t="s">
        <v>121</v>
      </c>
      <c r="C57" s="9" t="s">
        <v>11</v>
      </c>
      <c r="D57" s="9" t="s">
        <v>12</v>
      </c>
      <c r="E57" s="10">
        <v>0.093</v>
      </c>
      <c r="F57" s="46">
        <v>28091</v>
      </c>
      <c r="G57" s="11">
        <f t="shared" si="0"/>
        <v>2612.463</v>
      </c>
      <c r="H57" s="11" t="s">
        <v>13</v>
      </c>
      <c r="XEO57" s="2"/>
    </row>
    <row r="58" s="25" customFormat="1" ht="13.5" spans="1:16369">
      <c r="A58" s="9" t="s">
        <v>122</v>
      </c>
      <c r="B58" s="9" t="s">
        <v>123</v>
      </c>
      <c r="C58" s="9" t="s">
        <v>11</v>
      </c>
      <c r="D58" s="9" t="s">
        <v>12</v>
      </c>
      <c r="E58" s="10">
        <v>1.348</v>
      </c>
      <c r="F58" s="46">
        <v>5600</v>
      </c>
      <c r="G58" s="11">
        <f t="shared" si="0"/>
        <v>7548.8</v>
      </c>
      <c r="H58" s="11" t="s">
        <v>13</v>
      </c>
      <c r="XEO58" s="2"/>
    </row>
    <row r="59" s="25" customFormat="1" ht="13.5" spans="1:16369">
      <c r="A59" s="9" t="s">
        <v>124</v>
      </c>
      <c r="B59" s="9" t="s">
        <v>125</v>
      </c>
      <c r="C59" s="9" t="s">
        <v>11</v>
      </c>
      <c r="D59" s="9" t="s">
        <v>12</v>
      </c>
      <c r="E59" s="10">
        <v>0.024</v>
      </c>
      <c r="F59" s="46">
        <v>57414</v>
      </c>
      <c r="G59" s="11">
        <f t="shared" si="0"/>
        <v>1377.936</v>
      </c>
      <c r="H59" s="11" t="s">
        <v>13</v>
      </c>
      <c r="XEO59" s="2"/>
    </row>
    <row r="60" s="25" customFormat="1" ht="13.5" spans="1:16369">
      <c r="A60" s="9" t="s">
        <v>126</v>
      </c>
      <c r="B60" s="9" t="s">
        <v>127</v>
      </c>
      <c r="C60" s="9" t="s">
        <v>11</v>
      </c>
      <c r="D60" s="9" t="s">
        <v>12</v>
      </c>
      <c r="E60" s="10">
        <v>0.05</v>
      </c>
      <c r="F60" s="46">
        <v>37800</v>
      </c>
      <c r="G60" s="11">
        <f t="shared" si="0"/>
        <v>1890</v>
      </c>
      <c r="H60" s="11" t="s">
        <v>13</v>
      </c>
      <c r="XEO60" s="2"/>
    </row>
    <row r="61" s="25" customFormat="1" ht="13.5" spans="1:16369">
      <c r="A61" s="9" t="s">
        <v>128</v>
      </c>
      <c r="B61" s="9" t="s">
        <v>129</v>
      </c>
      <c r="C61" s="9" t="s">
        <v>11</v>
      </c>
      <c r="D61" s="9" t="s">
        <v>12</v>
      </c>
      <c r="E61" s="10">
        <v>0.017</v>
      </c>
      <c r="F61" s="46">
        <v>14035</v>
      </c>
      <c r="G61" s="11">
        <f t="shared" si="0"/>
        <v>238.595</v>
      </c>
      <c r="H61" s="11" t="s">
        <v>13</v>
      </c>
      <c r="XEO61" s="2"/>
    </row>
    <row r="62" s="25" customFormat="1" ht="13.5" spans="1:16369">
      <c r="A62" s="9" t="s">
        <v>130</v>
      </c>
      <c r="B62" s="9" t="s">
        <v>131</v>
      </c>
      <c r="C62" s="9" t="s">
        <v>11</v>
      </c>
      <c r="D62" s="9" t="s">
        <v>12</v>
      </c>
      <c r="E62" s="10">
        <v>0.016</v>
      </c>
      <c r="F62" s="46">
        <v>2800</v>
      </c>
      <c r="G62" s="11">
        <f t="shared" si="0"/>
        <v>44.8</v>
      </c>
      <c r="H62" s="11" t="s">
        <v>13</v>
      </c>
      <c r="XEO62" s="2"/>
    </row>
    <row r="63" s="25" customFormat="1" ht="13.5" spans="1:16369">
      <c r="A63" s="9" t="s">
        <v>132</v>
      </c>
      <c r="B63" s="9" t="s">
        <v>133</v>
      </c>
      <c r="C63" s="9" t="s">
        <v>11</v>
      </c>
      <c r="D63" s="9" t="s">
        <v>134</v>
      </c>
      <c r="E63" s="10">
        <v>0.353</v>
      </c>
      <c r="F63" s="46">
        <v>4200</v>
      </c>
      <c r="G63" s="11">
        <f t="shared" si="0"/>
        <v>1482.6</v>
      </c>
      <c r="H63" s="11" t="s">
        <v>13</v>
      </c>
      <c r="XEO63" s="2"/>
    </row>
    <row r="64" s="25" customFormat="1" ht="13.5" spans="1:16369">
      <c r="A64" s="9" t="s">
        <v>135</v>
      </c>
      <c r="B64" s="9" t="s">
        <v>136</v>
      </c>
      <c r="C64" s="9" t="s">
        <v>11</v>
      </c>
      <c r="D64" s="9" t="s">
        <v>134</v>
      </c>
      <c r="E64" s="10">
        <v>0.295</v>
      </c>
      <c r="F64" s="46">
        <v>327314.4</v>
      </c>
      <c r="G64" s="11">
        <f t="shared" si="0"/>
        <v>96557.748</v>
      </c>
      <c r="H64" s="11" t="s">
        <v>13</v>
      </c>
      <c r="XEO64" s="2"/>
    </row>
    <row r="65" s="25" customFormat="1" ht="13.5" spans="1:16369">
      <c r="A65" s="9" t="s">
        <v>137</v>
      </c>
      <c r="B65" s="9" t="s">
        <v>138</v>
      </c>
      <c r="C65" s="9" t="s">
        <v>11</v>
      </c>
      <c r="D65" s="9" t="s">
        <v>134</v>
      </c>
      <c r="E65" s="10">
        <v>0.22</v>
      </c>
      <c r="F65" s="46">
        <v>51800</v>
      </c>
      <c r="G65" s="11">
        <f t="shared" si="0"/>
        <v>11396</v>
      </c>
      <c r="H65" s="11" t="s">
        <v>13</v>
      </c>
      <c r="XEO65" s="2"/>
    </row>
    <row r="66" s="25" customFormat="1" ht="13.5" spans="1:16369">
      <c r="A66" s="9" t="s">
        <v>139</v>
      </c>
      <c r="B66" s="9" t="s">
        <v>140</v>
      </c>
      <c r="C66" s="9" t="s">
        <v>11</v>
      </c>
      <c r="D66" s="9" t="s">
        <v>134</v>
      </c>
      <c r="E66" s="10">
        <v>0.14</v>
      </c>
      <c r="F66" s="46">
        <v>484610</v>
      </c>
      <c r="G66" s="11">
        <f t="shared" si="0"/>
        <v>67845.4</v>
      </c>
      <c r="H66" s="11" t="s">
        <v>13</v>
      </c>
      <c r="XEO66" s="2"/>
    </row>
    <row r="67" s="25" customFormat="1" ht="13.5" spans="1:16369">
      <c r="A67" s="9" t="s">
        <v>141</v>
      </c>
      <c r="B67" s="9" t="s">
        <v>142</v>
      </c>
      <c r="C67" s="9" t="s">
        <v>11</v>
      </c>
      <c r="D67" s="9" t="s">
        <v>134</v>
      </c>
      <c r="E67" s="10">
        <v>0.141</v>
      </c>
      <c r="F67" s="46">
        <v>523916.4</v>
      </c>
      <c r="G67" s="11">
        <f t="shared" si="0"/>
        <v>73872.2124</v>
      </c>
      <c r="H67" s="11" t="s">
        <v>13</v>
      </c>
      <c r="XEO67" s="2"/>
    </row>
    <row r="68" s="25" customFormat="1" ht="13.5" spans="1:16369">
      <c r="A68" s="9" t="s">
        <v>143</v>
      </c>
      <c r="B68" s="9" t="s">
        <v>144</v>
      </c>
      <c r="C68" s="9" t="s">
        <v>11</v>
      </c>
      <c r="D68" s="9" t="s">
        <v>134</v>
      </c>
      <c r="E68" s="10">
        <v>0.153</v>
      </c>
      <c r="F68" s="46">
        <v>353658.2</v>
      </c>
      <c r="G68" s="11">
        <f t="shared" ref="G68:G131" si="1">E68*F68</f>
        <v>54109.7046</v>
      </c>
      <c r="H68" s="11" t="s">
        <v>13</v>
      </c>
      <c r="XEO68" s="2"/>
    </row>
    <row r="69" s="25" customFormat="1" ht="13.5" spans="1:16369">
      <c r="A69" s="9" t="s">
        <v>145</v>
      </c>
      <c r="B69" s="9" t="s">
        <v>146</v>
      </c>
      <c r="C69" s="9" t="s">
        <v>11</v>
      </c>
      <c r="D69" s="9" t="s">
        <v>134</v>
      </c>
      <c r="E69" s="10">
        <v>0.059</v>
      </c>
      <c r="F69" s="46">
        <v>77026.6</v>
      </c>
      <c r="G69" s="11">
        <f t="shared" si="1"/>
        <v>4544.5694</v>
      </c>
      <c r="H69" s="11" t="s">
        <v>13</v>
      </c>
      <c r="XEO69" s="2"/>
    </row>
    <row r="70" s="25" customFormat="1" ht="13.5" spans="1:16369">
      <c r="A70" s="9" t="s">
        <v>147</v>
      </c>
      <c r="B70" s="9" t="s">
        <v>148</v>
      </c>
      <c r="C70" s="9" t="s">
        <v>11</v>
      </c>
      <c r="D70" s="9" t="s">
        <v>134</v>
      </c>
      <c r="E70" s="10">
        <v>0.062</v>
      </c>
      <c r="F70" s="46">
        <v>25907</v>
      </c>
      <c r="G70" s="11">
        <f t="shared" si="1"/>
        <v>1606.234</v>
      </c>
      <c r="H70" s="11" t="s">
        <v>13</v>
      </c>
      <c r="XEO70" s="2"/>
    </row>
    <row r="71" s="25" customFormat="1" ht="13.5" spans="1:16369">
      <c r="A71" s="9" t="s">
        <v>149</v>
      </c>
      <c r="B71" s="9" t="s">
        <v>150</v>
      </c>
      <c r="C71" s="9" t="s">
        <v>11</v>
      </c>
      <c r="D71" s="9" t="s">
        <v>134</v>
      </c>
      <c r="E71" s="10">
        <v>0.081</v>
      </c>
      <c r="F71" s="46">
        <v>175035</v>
      </c>
      <c r="G71" s="11">
        <f t="shared" si="1"/>
        <v>14177.835</v>
      </c>
      <c r="H71" s="11" t="s">
        <v>13</v>
      </c>
      <c r="XEO71" s="2"/>
    </row>
    <row r="72" s="25" customFormat="1" ht="13.5" spans="1:16369">
      <c r="A72" s="9" t="s">
        <v>151</v>
      </c>
      <c r="B72" s="9" t="s">
        <v>152</v>
      </c>
      <c r="C72" s="9" t="s">
        <v>11</v>
      </c>
      <c r="D72" s="9" t="s">
        <v>134</v>
      </c>
      <c r="E72" s="10">
        <v>0.058</v>
      </c>
      <c r="F72" s="46">
        <v>108507</v>
      </c>
      <c r="G72" s="11">
        <f t="shared" si="1"/>
        <v>6293.406</v>
      </c>
      <c r="H72" s="11" t="s">
        <v>13</v>
      </c>
      <c r="XEO72" s="2"/>
    </row>
    <row r="73" s="25" customFormat="1" ht="13.5" spans="1:16369">
      <c r="A73" s="9" t="s">
        <v>153</v>
      </c>
      <c r="B73" s="9" t="s">
        <v>154</v>
      </c>
      <c r="C73" s="9" t="s">
        <v>11</v>
      </c>
      <c r="D73" s="9" t="s">
        <v>134</v>
      </c>
      <c r="E73" s="10">
        <v>0.201</v>
      </c>
      <c r="F73" s="46">
        <v>40608.4</v>
      </c>
      <c r="G73" s="11">
        <f t="shared" si="1"/>
        <v>8162.2884</v>
      </c>
      <c r="H73" s="11" t="s">
        <v>13</v>
      </c>
      <c r="XEO73" s="2"/>
    </row>
    <row r="74" s="25" customFormat="1" ht="13.5" spans="1:16369">
      <c r="A74" s="9" t="s">
        <v>155</v>
      </c>
      <c r="B74" s="9" t="s">
        <v>156</v>
      </c>
      <c r="C74" s="9" t="s">
        <v>11</v>
      </c>
      <c r="D74" s="9" t="s">
        <v>134</v>
      </c>
      <c r="E74" s="10">
        <v>0.323</v>
      </c>
      <c r="F74" s="46">
        <v>21007</v>
      </c>
      <c r="G74" s="11">
        <f t="shared" si="1"/>
        <v>6785.261</v>
      </c>
      <c r="H74" s="11" t="s">
        <v>13</v>
      </c>
      <c r="XEO74" s="2"/>
    </row>
    <row r="75" s="25" customFormat="1" ht="13.5" spans="1:16369">
      <c r="A75" s="9" t="s">
        <v>157</v>
      </c>
      <c r="B75" s="9" t="s">
        <v>158</v>
      </c>
      <c r="C75" s="9" t="s">
        <v>11</v>
      </c>
      <c r="D75" s="9" t="s">
        <v>134</v>
      </c>
      <c r="E75" s="10">
        <v>0.166</v>
      </c>
      <c r="F75" s="46">
        <v>1400</v>
      </c>
      <c r="G75" s="11">
        <f t="shared" si="1"/>
        <v>232.4</v>
      </c>
      <c r="H75" s="11" t="s">
        <v>13</v>
      </c>
      <c r="XEO75" s="2"/>
    </row>
    <row r="76" s="25" customFormat="1" ht="13.5" spans="1:16369">
      <c r="A76" s="9" t="s">
        <v>159</v>
      </c>
      <c r="B76" s="9" t="s">
        <v>160</v>
      </c>
      <c r="C76" s="9" t="s">
        <v>11</v>
      </c>
      <c r="D76" s="9" t="s">
        <v>134</v>
      </c>
      <c r="E76" s="10">
        <v>0.068</v>
      </c>
      <c r="F76" s="46">
        <v>149854.6</v>
      </c>
      <c r="G76" s="11">
        <f t="shared" si="1"/>
        <v>10190.1128</v>
      </c>
      <c r="H76" s="11" t="s">
        <v>13</v>
      </c>
      <c r="XEO76" s="2"/>
    </row>
    <row r="77" s="25" customFormat="1" ht="13.5" spans="1:16369">
      <c r="A77" s="9" t="s">
        <v>161</v>
      </c>
      <c r="B77" s="9" t="s">
        <v>162</v>
      </c>
      <c r="C77" s="9" t="s">
        <v>11</v>
      </c>
      <c r="D77" s="9" t="s">
        <v>134</v>
      </c>
      <c r="E77" s="10">
        <v>0.14</v>
      </c>
      <c r="F77" s="46">
        <v>44926</v>
      </c>
      <c r="G77" s="11">
        <f t="shared" si="1"/>
        <v>6289.64</v>
      </c>
      <c r="H77" s="11" t="s">
        <v>13</v>
      </c>
      <c r="XEO77" s="2"/>
    </row>
    <row r="78" s="25" customFormat="1" ht="13.5" spans="1:16369">
      <c r="A78" s="9" t="s">
        <v>163</v>
      </c>
      <c r="B78" s="9" t="s">
        <v>164</v>
      </c>
      <c r="C78" s="9" t="s">
        <v>11</v>
      </c>
      <c r="D78" s="9" t="s">
        <v>134</v>
      </c>
      <c r="E78" s="10">
        <v>0.286</v>
      </c>
      <c r="F78" s="46">
        <v>213165.4</v>
      </c>
      <c r="G78" s="11">
        <f t="shared" si="1"/>
        <v>60965.3044</v>
      </c>
      <c r="H78" s="11" t="s">
        <v>13</v>
      </c>
      <c r="XEO78" s="2"/>
    </row>
    <row r="79" s="25" customFormat="1" ht="13.5" spans="1:16369">
      <c r="A79" s="9" t="s">
        <v>165</v>
      </c>
      <c r="B79" s="9" t="s">
        <v>166</v>
      </c>
      <c r="C79" s="9" t="s">
        <v>11</v>
      </c>
      <c r="D79" s="9" t="s">
        <v>134</v>
      </c>
      <c r="E79" s="10">
        <v>0.06</v>
      </c>
      <c r="F79" s="46">
        <v>153055</v>
      </c>
      <c r="G79" s="11">
        <f t="shared" si="1"/>
        <v>9183.3</v>
      </c>
      <c r="H79" s="11" t="s">
        <v>13</v>
      </c>
      <c r="XEO79" s="2"/>
    </row>
    <row r="80" s="25" customFormat="1" ht="13.5" spans="1:16369">
      <c r="A80" s="9" t="s">
        <v>167</v>
      </c>
      <c r="B80" s="9" t="s">
        <v>168</v>
      </c>
      <c r="C80" s="9" t="s">
        <v>11</v>
      </c>
      <c r="D80" s="9" t="s">
        <v>134</v>
      </c>
      <c r="E80" s="10">
        <v>0.115</v>
      </c>
      <c r="F80" s="46">
        <v>155400</v>
      </c>
      <c r="G80" s="11">
        <f t="shared" si="1"/>
        <v>17871</v>
      </c>
      <c r="H80" s="11" t="s">
        <v>13</v>
      </c>
      <c r="XEO80" s="2"/>
    </row>
    <row r="81" s="25" customFormat="1" ht="13.5" spans="1:16369">
      <c r="A81" s="9" t="s">
        <v>169</v>
      </c>
      <c r="B81" s="9" t="s">
        <v>170</v>
      </c>
      <c r="C81" s="9" t="s">
        <v>11</v>
      </c>
      <c r="D81" s="9" t="s">
        <v>134</v>
      </c>
      <c r="E81" s="10">
        <v>0.118</v>
      </c>
      <c r="F81" s="46">
        <v>25445</v>
      </c>
      <c r="G81" s="11">
        <f t="shared" si="1"/>
        <v>3002.51</v>
      </c>
      <c r="H81" s="11" t="s">
        <v>13</v>
      </c>
      <c r="XEO81" s="2"/>
    </row>
    <row r="82" s="25" customFormat="1" ht="13.5" spans="1:16369">
      <c r="A82" s="9" t="s">
        <v>171</v>
      </c>
      <c r="B82" s="9" t="s">
        <v>172</v>
      </c>
      <c r="C82" s="9" t="s">
        <v>11</v>
      </c>
      <c r="D82" s="9" t="s">
        <v>134</v>
      </c>
      <c r="E82" s="10">
        <v>0.078</v>
      </c>
      <c r="F82" s="46">
        <v>88900</v>
      </c>
      <c r="G82" s="11">
        <f t="shared" si="1"/>
        <v>6934.2</v>
      </c>
      <c r="H82" s="11" t="s">
        <v>13</v>
      </c>
      <c r="XEO82" s="2"/>
    </row>
    <row r="83" s="25" customFormat="1" ht="13.5" spans="1:16369">
      <c r="A83" s="9" t="s">
        <v>173</v>
      </c>
      <c r="B83" s="9" t="s">
        <v>174</v>
      </c>
      <c r="C83" s="9" t="s">
        <v>11</v>
      </c>
      <c r="D83" s="9" t="s">
        <v>134</v>
      </c>
      <c r="E83" s="10">
        <v>0.161</v>
      </c>
      <c r="F83" s="46">
        <v>180705</v>
      </c>
      <c r="G83" s="11">
        <f t="shared" si="1"/>
        <v>29093.505</v>
      </c>
      <c r="H83" s="11" t="s">
        <v>13</v>
      </c>
      <c r="XEO83" s="2"/>
    </row>
    <row r="84" s="25" customFormat="1" ht="13.5" spans="1:16369">
      <c r="A84" s="9" t="s">
        <v>175</v>
      </c>
      <c r="B84" s="9" t="s">
        <v>176</v>
      </c>
      <c r="C84" s="9" t="s">
        <v>11</v>
      </c>
      <c r="D84" s="9" t="s">
        <v>134</v>
      </c>
      <c r="E84" s="10">
        <v>0.206</v>
      </c>
      <c r="F84" s="46">
        <v>15409.8</v>
      </c>
      <c r="G84" s="11">
        <f t="shared" si="1"/>
        <v>3174.4188</v>
      </c>
      <c r="H84" s="11" t="s">
        <v>13</v>
      </c>
      <c r="XEO84" s="2"/>
    </row>
    <row r="85" s="25" customFormat="1" ht="13.5" spans="1:16369">
      <c r="A85" s="9" t="s">
        <v>177</v>
      </c>
      <c r="B85" s="9" t="s">
        <v>178</v>
      </c>
      <c r="C85" s="9" t="s">
        <v>11</v>
      </c>
      <c r="D85" s="9" t="s">
        <v>134</v>
      </c>
      <c r="E85" s="10">
        <v>0.128</v>
      </c>
      <c r="F85" s="46">
        <v>200782.4</v>
      </c>
      <c r="G85" s="11">
        <f t="shared" si="1"/>
        <v>25700.1472</v>
      </c>
      <c r="H85" s="11" t="s">
        <v>13</v>
      </c>
      <c r="XEO85" s="2"/>
    </row>
    <row r="86" s="25" customFormat="1" ht="13.5" spans="1:16369">
      <c r="A86" s="9" t="s">
        <v>179</v>
      </c>
      <c r="B86" s="9" t="s">
        <v>180</v>
      </c>
      <c r="C86" s="9" t="s">
        <v>11</v>
      </c>
      <c r="D86" s="9" t="s">
        <v>134</v>
      </c>
      <c r="E86" s="10">
        <v>0.213</v>
      </c>
      <c r="F86" s="46">
        <v>65800</v>
      </c>
      <c r="G86" s="11">
        <f t="shared" si="1"/>
        <v>14015.4</v>
      </c>
      <c r="H86" s="11" t="s">
        <v>13</v>
      </c>
      <c r="XEO86" s="2"/>
    </row>
    <row r="87" s="25" customFormat="1" ht="13.5" spans="1:16369">
      <c r="A87" s="9" t="s">
        <v>181</v>
      </c>
      <c r="B87" s="9" t="s">
        <v>182</v>
      </c>
      <c r="C87" s="9" t="s">
        <v>11</v>
      </c>
      <c r="D87" s="9" t="s">
        <v>134</v>
      </c>
      <c r="E87" s="10">
        <v>0.159</v>
      </c>
      <c r="F87" s="46">
        <v>42021</v>
      </c>
      <c r="G87" s="11">
        <f t="shared" si="1"/>
        <v>6681.339</v>
      </c>
      <c r="H87" s="11" t="s">
        <v>13</v>
      </c>
      <c r="XEO87" s="2"/>
    </row>
    <row r="88" s="25" customFormat="1" ht="13.5" spans="1:16369">
      <c r="A88" s="9" t="s">
        <v>183</v>
      </c>
      <c r="B88" s="9" t="s">
        <v>184</v>
      </c>
      <c r="C88" s="9" t="s">
        <v>11</v>
      </c>
      <c r="D88" s="9" t="s">
        <v>134</v>
      </c>
      <c r="E88" s="10">
        <v>0.043</v>
      </c>
      <c r="F88" s="46">
        <v>47621</v>
      </c>
      <c r="G88" s="11">
        <f t="shared" si="1"/>
        <v>2047.703</v>
      </c>
      <c r="H88" s="11" t="s">
        <v>13</v>
      </c>
      <c r="XEO88" s="2"/>
    </row>
    <row r="89" s="25" customFormat="1" ht="13.5" spans="1:16369">
      <c r="A89" s="9" t="s">
        <v>185</v>
      </c>
      <c r="B89" s="9" t="s">
        <v>186</v>
      </c>
      <c r="C89" s="9" t="s">
        <v>11</v>
      </c>
      <c r="D89" s="9" t="s">
        <v>134</v>
      </c>
      <c r="E89" s="10">
        <v>0.321</v>
      </c>
      <c r="F89" s="46">
        <v>23800</v>
      </c>
      <c r="G89" s="11">
        <f t="shared" si="1"/>
        <v>7639.8</v>
      </c>
      <c r="H89" s="11" t="s">
        <v>13</v>
      </c>
      <c r="XEO89" s="2"/>
    </row>
    <row r="90" s="25" customFormat="1" ht="13.5" spans="1:16369">
      <c r="A90" s="9" t="s">
        <v>187</v>
      </c>
      <c r="B90" s="9" t="s">
        <v>188</v>
      </c>
      <c r="C90" s="9" t="s">
        <v>11</v>
      </c>
      <c r="D90" s="9" t="s">
        <v>134</v>
      </c>
      <c r="E90" s="10">
        <v>0.486</v>
      </c>
      <c r="F90" s="46">
        <v>58870</v>
      </c>
      <c r="G90" s="11">
        <f t="shared" si="1"/>
        <v>28610.82</v>
      </c>
      <c r="H90" s="11" t="s">
        <v>13</v>
      </c>
      <c r="XEO90" s="2"/>
    </row>
    <row r="91" s="25" customFormat="1" ht="13.5" spans="1:16369">
      <c r="A91" s="9" t="s">
        <v>189</v>
      </c>
      <c r="B91" s="9" t="s">
        <v>190</v>
      </c>
      <c r="C91" s="9" t="s">
        <v>11</v>
      </c>
      <c r="D91" s="9" t="s">
        <v>134</v>
      </c>
      <c r="E91" s="10">
        <v>0.038</v>
      </c>
      <c r="F91" s="46">
        <v>140</v>
      </c>
      <c r="G91" s="11">
        <f t="shared" si="1"/>
        <v>5.32</v>
      </c>
      <c r="H91" s="11" t="s">
        <v>13</v>
      </c>
      <c r="XEO91" s="2"/>
    </row>
    <row r="92" s="25" customFormat="1" ht="13.5" spans="1:16369">
      <c r="A92" s="9" t="s">
        <v>191</v>
      </c>
      <c r="B92" s="9" t="s">
        <v>192</v>
      </c>
      <c r="C92" s="9" t="s">
        <v>11</v>
      </c>
      <c r="D92" s="9" t="s">
        <v>134</v>
      </c>
      <c r="E92" s="10">
        <v>0.09</v>
      </c>
      <c r="F92" s="46">
        <v>189513.8</v>
      </c>
      <c r="G92" s="11">
        <f t="shared" si="1"/>
        <v>17056.242</v>
      </c>
      <c r="H92" s="11" t="s">
        <v>13</v>
      </c>
      <c r="XEO92" s="2"/>
    </row>
    <row r="93" s="25" customFormat="1" ht="13.5" spans="1:16369">
      <c r="A93" s="9" t="s">
        <v>193</v>
      </c>
      <c r="B93" s="9" t="s">
        <v>194</v>
      </c>
      <c r="C93" s="9" t="s">
        <v>11</v>
      </c>
      <c r="D93" s="9" t="s">
        <v>134</v>
      </c>
      <c r="E93" s="10">
        <v>0.476</v>
      </c>
      <c r="F93" s="46">
        <v>133049</v>
      </c>
      <c r="G93" s="11">
        <f t="shared" si="1"/>
        <v>63331.324</v>
      </c>
      <c r="H93" s="11" t="s">
        <v>13</v>
      </c>
      <c r="XEO93" s="2"/>
    </row>
    <row r="94" s="25" customFormat="1" ht="13.5" spans="1:16369">
      <c r="A94" s="9" t="s">
        <v>195</v>
      </c>
      <c r="B94" s="9" t="s">
        <v>196</v>
      </c>
      <c r="C94" s="9" t="s">
        <v>11</v>
      </c>
      <c r="D94" s="9" t="s">
        <v>134</v>
      </c>
      <c r="E94" s="10">
        <v>0.218</v>
      </c>
      <c r="F94" s="46">
        <v>179232.2</v>
      </c>
      <c r="G94" s="11">
        <f t="shared" si="1"/>
        <v>39072.6196</v>
      </c>
      <c r="H94" s="11" t="s">
        <v>13</v>
      </c>
      <c r="XEO94" s="2"/>
    </row>
    <row r="95" s="25" customFormat="1" ht="13.5" spans="1:16369">
      <c r="A95" s="9" t="s">
        <v>197</v>
      </c>
      <c r="B95" s="9" t="s">
        <v>198</v>
      </c>
      <c r="C95" s="9" t="s">
        <v>11</v>
      </c>
      <c r="D95" s="9" t="s">
        <v>134</v>
      </c>
      <c r="E95" s="10">
        <v>0.062</v>
      </c>
      <c r="F95" s="46">
        <v>81592</v>
      </c>
      <c r="G95" s="11">
        <f t="shared" si="1"/>
        <v>5058.704</v>
      </c>
      <c r="H95" s="11" t="s">
        <v>13</v>
      </c>
      <c r="XEO95" s="2"/>
    </row>
    <row r="96" s="25" customFormat="1" ht="13.5" spans="1:16369">
      <c r="A96" s="9" t="s">
        <v>199</v>
      </c>
      <c r="B96" s="9" t="s">
        <v>200</v>
      </c>
      <c r="C96" s="9" t="s">
        <v>11</v>
      </c>
      <c r="D96" s="9" t="s">
        <v>134</v>
      </c>
      <c r="E96" s="10">
        <v>0.044</v>
      </c>
      <c r="F96" s="46">
        <v>4200</v>
      </c>
      <c r="G96" s="11">
        <f t="shared" si="1"/>
        <v>184.8</v>
      </c>
      <c r="H96" s="11" t="s">
        <v>13</v>
      </c>
      <c r="XEO96" s="2"/>
    </row>
    <row r="97" s="25" customFormat="1" ht="13.5" spans="1:16369">
      <c r="A97" s="9" t="s">
        <v>201</v>
      </c>
      <c r="B97" s="9" t="s">
        <v>202</v>
      </c>
      <c r="C97" s="9" t="s">
        <v>11</v>
      </c>
      <c r="D97" s="9" t="s">
        <v>134</v>
      </c>
      <c r="E97" s="10">
        <v>0.952</v>
      </c>
      <c r="F97" s="46">
        <v>7007</v>
      </c>
      <c r="G97" s="11">
        <f t="shared" si="1"/>
        <v>6670.664</v>
      </c>
      <c r="H97" s="11" t="s">
        <v>13</v>
      </c>
      <c r="XEO97" s="2"/>
    </row>
    <row r="98" s="25" customFormat="1" ht="13.5" spans="1:16369">
      <c r="A98" s="9" t="s">
        <v>203</v>
      </c>
      <c r="B98" s="9" t="s">
        <v>204</v>
      </c>
      <c r="C98" s="9" t="s">
        <v>11</v>
      </c>
      <c r="D98" s="9" t="s">
        <v>134</v>
      </c>
      <c r="E98" s="10">
        <v>0.038</v>
      </c>
      <c r="F98" s="46">
        <v>14007</v>
      </c>
      <c r="G98" s="11">
        <f t="shared" si="1"/>
        <v>532.266</v>
      </c>
      <c r="H98" s="11" t="s">
        <v>13</v>
      </c>
      <c r="XEO98" s="2"/>
    </row>
    <row r="99" s="25" customFormat="1" ht="13.5" spans="1:16369">
      <c r="A99" s="9" t="s">
        <v>205</v>
      </c>
      <c r="B99" s="9" t="s">
        <v>206</v>
      </c>
      <c r="C99" s="9" t="s">
        <v>11</v>
      </c>
      <c r="D99" s="9" t="s">
        <v>134</v>
      </c>
      <c r="E99" s="10">
        <v>0.143</v>
      </c>
      <c r="F99" s="46">
        <v>112742</v>
      </c>
      <c r="G99" s="11">
        <f t="shared" si="1"/>
        <v>16122.106</v>
      </c>
      <c r="H99" s="11" t="s">
        <v>13</v>
      </c>
      <c r="XEO99" s="2"/>
    </row>
    <row r="100" s="25" customFormat="1" ht="13.5" spans="1:16369">
      <c r="A100" s="9" t="s">
        <v>207</v>
      </c>
      <c r="B100" s="9" t="s">
        <v>208</v>
      </c>
      <c r="C100" s="9" t="s">
        <v>11</v>
      </c>
      <c r="D100" s="9" t="s">
        <v>134</v>
      </c>
      <c r="E100" s="10">
        <v>0.09</v>
      </c>
      <c r="F100" s="46">
        <v>81410</v>
      </c>
      <c r="G100" s="11">
        <f t="shared" si="1"/>
        <v>7326.9</v>
      </c>
      <c r="H100" s="11" t="s">
        <v>13</v>
      </c>
      <c r="XEO100" s="2"/>
    </row>
    <row r="101" s="25" customFormat="1" ht="13.5" spans="1:16369">
      <c r="A101" s="9" t="s">
        <v>209</v>
      </c>
      <c r="B101" s="9" t="s">
        <v>210</v>
      </c>
      <c r="C101" s="9" t="s">
        <v>11</v>
      </c>
      <c r="D101" s="9" t="s">
        <v>134</v>
      </c>
      <c r="E101" s="10">
        <v>0.05</v>
      </c>
      <c r="F101" s="46">
        <v>15407</v>
      </c>
      <c r="G101" s="11">
        <f t="shared" si="1"/>
        <v>770.35</v>
      </c>
      <c r="H101" s="11" t="s">
        <v>13</v>
      </c>
      <c r="XEO101" s="2"/>
    </row>
    <row r="102" s="25" customFormat="1" ht="13.5" spans="1:16369">
      <c r="A102" s="9" t="s">
        <v>211</v>
      </c>
      <c r="B102" s="9" t="s">
        <v>212</v>
      </c>
      <c r="C102" s="9" t="s">
        <v>11</v>
      </c>
      <c r="D102" s="9" t="s">
        <v>134</v>
      </c>
      <c r="E102" s="10">
        <v>0.062</v>
      </c>
      <c r="F102" s="46">
        <v>31010</v>
      </c>
      <c r="G102" s="11">
        <f t="shared" si="1"/>
        <v>1922.62</v>
      </c>
      <c r="H102" s="11" t="s">
        <v>13</v>
      </c>
      <c r="XEO102" s="2"/>
    </row>
    <row r="103" s="25" customFormat="1" ht="13.5" spans="1:16369">
      <c r="A103" s="9" t="s">
        <v>213</v>
      </c>
      <c r="B103" s="9" t="s">
        <v>214</v>
      </c>
      <c r="C103" s="9" t="s">
        <v>11</v>
      </c>
      <c r="D103" s="9" t="s">
        <v>134</v>
      </c>
      <c r="E103" s="10">
        <v>0.029</v>
      </c>
      <c r="F103" s="46">
        <v>7000</v>
      </c>
      <c r="G103" s="11">
        <f t="shared" si="1"/>
        <v>203</v>
      </c>
      <c r="H103" s="11" t="s">
        <v>13</v>
      </c>
      <c r="XEO103" s="2"/>
    </row>
    <row r="104" s="25" customFormat="1" ht="13.5" spans="1:16369">
      <c r="A104" s="9" t="s">
        <v>215</v>
      </c>
      <c r="B104" s="9" t="s">
        <v>216</v>
      </c>
      <c r="C104" s="9" t="s">
        <v>11</v>
      </c>
      <c r="D104" s="9" t="s">
        <v>134</v>
      </c>
      <c r="E104" s="10">
        <v>0.019</v>
      </c>
      <c r="F104" s="46">
        <v>8400</v>
      </c>
      <c r="G104" s="11">
        <f t="shared" si="1"/>
        <v>159.6</v>
      </c>
      <c r="H104" s="11" t="s">
        <v>13</v>
      </c>
      <c r="XEO104" s="2"/>
    </row>
    <row r="105" s="25" customFormat="1" ht="13.5" spans="1:16369">
      <c r="A105" s="9" t="s">
        <v>217</v>
      </c>
      <c r="B105" s="9" t="s">
        <v>218</v>
      </c>
      <c r="C105" s="9" t="s">
        <v>11</v>
      </c>
      <c r="D105" s="9" t="s">
        <v>134</v>
      </c>
      <c r="E105" s="10">
        <v>0.041</v>
      </c>
      <c r="F105" s="46">
        <v>2814</v>
      </c>
      <c r="G105" s="11">
        <f t="shared" si="1"/>
        <v>115.374</v>
      </c>
      <c r="H105" s="11" t="s">
        <v>13</v>
      </c>
      <c r="XEO105" s="2"/>
    </row>
    <row r="106" s="25" customFormat="1" ht="13.5" spans="1:16369">
      <c r="A106" s="9" t="s">
        <v>219</v>
      </c>
      <c r="B106" s="9" t="s">
        <v>220</v>
      </c>
      <c r="C106" s="9" t="s">
        <v>11</v>
      </c>
      <c r="D106" s="9" t="s">
        <v>134</v>
      </c>
      <c r="E106" s="10">
        <v>0.023</v>
      </c>
      <c r="F106" s="46">
        <v>12320</v>
      </c>
      <c r="G106" s="11">
        <f t="shared" si="1"/>
        <v>283.36</v>
      </c>
      <c r="H106" s="11" t="s">
        <v>13</v>
      </c>
      <c r="XEO106" s="2"/>
    </row>
    <row r="107" s="25" customFormat="1" ht="13.5" spans="1:16369">
      <c r="A107" s="9" t="s">
        <v>221</v>
      </c>
      <c r="B107" s="9" t="s">
        <v>222</v>
      </c>
      <c r="C107" s="9" t="s">
        <v>11</v>
      </c>
      <c r="D107" s="9" t="s">
        <v>134</v>
      </c>
      <c r="E107" s="10">
        <v>0.93</v>
      </c>
      <c r="F107" s="46">
        <v>22535.8</v>
      </c>
      <c r="G107" s="11">
        <f t="shared" si="1"/>
        <v>20958.294</v>
      </c>
      <c r="H107" s="11" t="s">
        <v>13</v>
      </c>
      <c r="XEO107" s="2"/>
    </row>
    <row r="108" s="25" customFormat="1" ht="13.5" spans="1:16369">
      <c r="A108" s="9" t="s">
        <v>223</v>
      </c>
      <c r="B108" s="9" t="s">
        <v>224</v>
      </c>
      <c r="C108" s="9" t="s">
        <v>11</v>
      </c>
      <c r="D108" s="9" t="s">
        <v>134</v>
      </c>
      <c r="E108" s="10">
        <v>0.067</v>
      </c>
      <c r="F108" s="46">
        <v>81200</v>
      </c>
      <c r="G108" s="11">
        <f t="shared" si="1"/>
        <v>5440.4</v>
      </c>
      <c r="H108" s="11" t="s">
        <v>13</v>
      </c>
      <c r="XEO108" s="2"/>
    </row>
    <row r="109" s="25" customFormat="1" ht="13.5" spans="1:16369">
      <c r="A109" s="9" t="s">
        <v>225</v>
      </c>
      <c r="B109" s="9" t="s">
        <v>226</v>
      </c>
      <c r="C109" s="9" t="s">
        <v>11</v>
      </c>
      <c r="D109" s="9" t="s">
        <v>134</v>
      </c>
      <c r="E109" s="10">
        <v>0.327</v>
      </c>
      <c r="F109" s="46">
        <v>2836.4</v>
      </c>
      <c r="G109" s="11">
        <f t="shared" si="1"/>
        <v>927.5028</v>
      </c>
      <c r="H109" s="11" t="s">
        <v>13</v>
      </c>
      <c r="XEO109" s="2"/>
    </row>
    <row r="110" s="25" customFormat="1" ht="13.5" spans="1:16369">
      <c r="A110" s="9" t="s">
        <v>227</v>
      </c>
      <c r="B110" s="9" t="s">
        <v>228</v>
      </c>
      <c r="C110" s="9" t="s">
        <v>11</v>
      </c>
      <c r="D110" s="9" t="s">
        <v>134</v>
      </c>
      <c r="E110" s="10">
        <v>0.184</v>
      </c>
      <c r="F110" s="46">
        <v>23800</v>
      </c>
      <c r="G110" s="11">
        <f t="shared" si="1"/>
        <v>4379.2</v>
      </c>
      <c r="H110" s="11" t="s">
        <v>13</v>
      </c>
      <c r="XEO110" s="2"/>
    </row>
    <row r="111" s="25" customFormat="1" ht="13.5" spans="1:16369">
      <c r="A111" s="9" t="s">
        <v>229</v>
      </c>
      <c r="B111" s="9" t="s">
        <v>230</v>
      </c>
      <c r="C111" s="9" t="s">
        <v>11</v>
      </c>
      <c r="D111" s="9" t="s">
        <v>134</v>
      </c>
      <c r="E111" s="10">
        <v>0.145</v>
      </c>
      <c r="F111" s="46">
        <v>40600</v>
      </c>
      <c r="G111" s="11">
        <f t="shared" si="1"/>
        <v>5887</v>
      </c>
      <c r="H111" s="11" t="s">
        <v>13</v>
      </c>
      <c r="XEO111" s="2"/>
    </row>
    <row r="112" s="25" customFormat="1" ht="13.5" spans="1:16369">
      <c r="A112" s="9" t="s">
        <v>231</v>
      </c>
      <c r="B112" s="9" t="s">
        <v>232</v>
      </c>
      <c r="C112" s="9" t="s">
        <v>11</v>
      </c>
      <c r="D112" s="9" t="s">
        <v>134</v>
      </c>
      <c r="E112" s="10">
        <v>0.059</v>
      </c>
      <c r="F112" s="46">
        <v>4214</v>
      </c>
      <c r="G112" s="11">
        <f t="shared" si="1"/>
        <v>248.626</v>
      </c>
      <c r="H112" s="11" t="s">
        <v>13</v>
      </c>
      <c r="XEO112" s="2"/>
    </row>
    <row r="113" s="25" customFormat="1" ht="13.5" spans="1:16369">
      <c r="A113" s="9" t="s">
        <v>233</v>
      </c>
      <c r="B113" s="9" t="s">
        <v>234</v>
      </c>
      <c r="C113" s="9" t="s">
        <v>11</v>
      </c>
      <c r="D113" s="9" t="s">
        <v>134</v>
      </c>
      <c r="E113" s="10">
        <v>0.029</v>
      </c>
      <c r="F113" s="46">
        <v>9807</v>
      </c>
      <c r="G113" s="11">
        <f t="shared" si="1"/>
        <v>284.403</v>
      </c>
      <c r="H113" s="11" t="s">
        <v>13</v>
      </c>
      <c r="XEO113" s="2"/>
    </row>
    <row r="114" s="25" customFormat="1" ht="13.5" spans="1:16369">
      <c r="A114" s="9" t="s">
        <v>235</v>
      </c>
      <c r="B114" s="9" t="s">
        <v>236</v>
      </c>
      <c r="C114" s="9" t="s">
        <v>11</v>
      </c>
      <c r="D114" s="9" t="s">
        <v>134</v>
      </c>
      <c r="E114" s="10">
        <v>0.327</v>
      </c>
      <c r="F114" s="46">
        <v>140</v>
      </c>
      <c r="G114" s="11">
        <f t="shared" si="1"/>
        <v>45.78</v>
      </c>
      <c r="H114" s="11" t="s">
        <v>13</v>
      </c>
      <c r="XEO114" s="2"/>
    </row>
    <row r="115" s="25" customFormat="1" ht="13.5" spans="1:16369">
      <c r="A115" s="9" t="s">
        <v>237</v>
      </c>
      <c r="B115" s="9" t="s">
        <v>238</v>
      </c>
      <c r="C115" s="9" t="s">
        <v>11</v>
      </c>
      <c r="D115" s="9" t="s">
        <v>134</v>
      </c>
      <c r="E115" s="10">
        <v>0.253</v>
      </c>
      <c r="F115" s="46">
        <v>193302.2</v>
      </c>
      <c r="G115" s="11">
        <f t="shared" si="1"/>
        <v>48905.4566</v>
      </c>
      <c r="H115" s="11" t="s">
        <v>13</v>
      </c>
      <c r="XEO115" s="2"/>
    </row>
    <row r="116" s="25" customFormat="1" ht="13.5" spans="1:16369">
      <c r="A116" s="9" t="s">
        <v>239</v>
      </c>
      <c r="B116" s="9" t="s">
        <v>240</v>
      </c>
      <c r="C116" s="9" t="s">
        <v>11</v>
      </c>
      <c r="D116" s="9" t="s">
        <v>134</v>
      </c>
      <c r="E116" s="10">
        <v>0.023</v>
      </c>
      <c r="F116" s="46">
        <v>14000</v>
      </c>
      <c r="G116" s="11">
        <f t="shared" si="1"/>
        <v>322</v>
      </c>
      <c r="H116" s="11" t="s">
        <v>13</v>
      </c>
      <c r="XEO116" s="2"/>
    </row>
    <row r="117" s="25" customFormat="1" ht="13.5" spans="1:16369">
      <c r="A117" s="9" t="s">
        <v>241</v>
      </c>
      <c r="B117" s="9" t="s">
        <v>242</v>
      </c>
      <c r="C117" s="9" t="s">
        <v>11</v>
      </c>
      <c r="D117" s="9" t="s">
        <v>134</v>
      </c>
      <c r="E117" s="10">
        <v>0.102</v>
      </c>
      <c r="F117" s="46">
        <v>98012.6</v>
      </c>
      <c r="G117" s="11">
        <f t="shared" si="1"/>
        <v>9997.2852</v>
      </c>
      <c r="H117" s="11" t="s">
        <v>13</v>
      </c>
      <c r="XEO117" s="2"/>
    </row>
    <row r="118" s="25" customFormat="1" ht="13.5" spans="1:16369">
      <c r="A118" s="9" t="s">
        <v>243</v>
      </c>
      <c r="B118" s="9" t="s">
        <v>244</v>
      </c>
      <c r="C118" s="9" t="s">
        <v>11</v>
      </c>
      <c r="D118" s="9" t="s">
        <v>134</v>
      </c>
      <c r="E118" s="10">
        <v>0.188</v>
      </c>
      <c r="F118" s="46">
        <v>106426.6</v>
      </c>
      <c r="G118" s="11">
        <f t="shared" si="1"/>
        <v>20008.2008</v>
      </c>
      <c r="H118" s="11" t="s">
        <v>13</v>
      </c>
      <c r="XEO118" s="2"/>
    </row>
    <row r="119" s="25" customFormat="1" ht="13.5" spans="1:16369">
      <c r="A119" s="9" t="s">
        <v>245</v>
      </c>
      <c r="B119" s="9" t="s">
        <v>246</v>
      </c>
      <c r="C119" s="9" t="s">
        <v>11</v>
      </c>
      <c r="D119" s="9" t="s">
        <v>134</v>
      </c>
      <c r="E119" s="10">
        <v>7.386</v>
      </c>
      <c r="F119" s="46">
        <v>7007</v>
      </c>
      <c r="G119" s="11">
        <f t="shared" si="1"/>
        <v>51753.702</v>
      </c>
      <c r="H119" s="11" t="s">
        <v>13</v>
      </c>
      <c r="XEO119" s="2"/>
    </row>
    <row r="120" s="25" customFormat="1" ht="13.5" spans="1:16369">
      <c r="A120" s="9" t="s">
        <v>247</v>
      </c>
      <c r="B120" s="9" t="s">
        <v>248</v>
      </c>
      <c r="C120" s="9" t="s">
        <v>11</v>
      </c>
      <c r="D120" s="9" t="s">
        <v>134</v>
      </c>
      <c r="E120" s="10">
        <v>0.193</v>
      </c>
      <c r="F120" s="46">
        <v>51844.8</v>
      </c>
      <c r="G120" s="11">
        <f t="shared" si="1"/>
        <v>10006.0464</v>
      </c>
      <c r="H120" s="11" t="s">
        <v>13</v>
      </c>
      <c r="XEO120" s="2"/>
    </row>
    <row r="121" s="25" customFormat="1" ht="13.5" spans="1:16369">
      <c r="A121" s="9" t="s">
        <v>249</v>
      </c>
      <c r="B121" s="9" t="s">
        <v>250</v>
      </c>
      <c r="C121" s="9" t="s">
        <v>11</v>
      </c>
      <c r="D121" s="9" t="s">
        <v>134</v>
      </c>
      <c r="E121" s="10">
        <v>0.062</v>
      </c>
      <c r="F121" s="46">
        <v>215856.2</v>
      </c>
      <c r="G121" s="11">
        <f t="shared" si="1"/>
        <v>13383.0844</v>
      </c>
      <c r="H121" s="11" t="s">
        <v>13</v>
      </c>
      <c r="XEO121" s="2"/>
    </row>
    <row r="122" s="25" customFormat="1" ht="13.5" spans="1:16369">
      <c r="A122" s="9" t="s">
        <v>251</v>
      </c>
      <c r="B122" s="9" t="s">
        <v>252</v>
      </c>
      <c r="C122" s="9" t="s">
        <v>11</v>
      </c>
      <c r="D122" s="9" t="s">
        <v>134</v>
      </c>
      <c r="E122" s="10">
        <v>0.062</v>
      </c>
      <c r="F122" s="46">
        <v>57583.4</v>
      </c>
      <c r="G122" s="11">
        <f t="shared" si="1"/>
        <v>3570.1708</v>
      </c>
      <c r="H122" s="11" t="s">
        <v>13</v>
      </c>
      <c r="XEO122" s="2"/>
    </row>
    <row r="123" s="25" customFormat="1" ht="13.5" spans="1:16369">
      <c r="A123" s="9" t="s">
        <v>253</v>
      </c>
      <c r="B123" s="9" t="s">
        <v>254</v>
      </c>
      <c r="C123" s="9" t="s">
        <v>11</v>
      </c>
      <c r="D123" s="9" t="s">
        <v>134</v>
      </c>
      <c r="E123" s="10">
        <v>0.071</v>
      </c>
      <c r="F123" s="46">
        <v>105077</v>
      </c>
      <c r="G123" s="11">
        <f t="shared" si="1"/>
        <v>7460.467</v>
      </c>
      <c r="H123" s="11" t="s">
        <v>13</v>
      </c>
      <c r="XEO123" s="2"/>
    </row>
    <row r="124" s="25" customFormat="1" ht="13.5" spans="1:16369">
      <c r="A124" s="9" t="s">
        <v>255</v>
      </c>
      <c r="B124" s="9" t="s">
        <v>256</v>
      </c>
      <c r="C124" s="9" t="s">
        <v>11</v>
      </c>
      <c r="D124" s="9" t="s">
        <v>134</v>
      </c>
      <c r="E124" s="10">
        <v>0.02</v>
      </c>
      <c r="F124" s="46">
        <v>67218.2</v>
      </c>
      <c r="G124" s="11">
        <f t="shared" si="1"/>
        <v>1344.364</v>
      </c>
      <c r="H124" s="11" t="s">
        <v>13</v>
      </c>
      <c r="XEO124" s="2"/>
    </row>
    <row r="125" s="25" customFormat="1" ht="13.5" spans="1:16369">
      <c r="A125" s="9" t="s">
        <v>257</v>
      </c>
      <c r="B125" s="9" t="s">
        <v>258</v>
      </c>
      <c r="C125" s="9" t="s">
        <v>11</v>
      </c>
      <c r="D125" s="9" t="s">
        <v>134</v>
      </c>
      <c r="E125" s="10">
        <v>0.059</v>
      </c>
      <c r="F125" s="46">
        <v>54646.2</v>
      </c>
      <c r="G125" s="11">
        <f t="shared" si="1"/>
        <v>3224.1258</v>
      </c>
      <c r="H125" s="11" t="s">
        <v>13</v>
      </c>
      <c r="XEO125" s="2"/>
    </row>
    <row r="126" s="25" customFormat="1" ht="13.5" spans="1:16369">
      <c r="A126" s="9" t="s">
        <v>259</v>
      </c>
      <c r="B126" s="9" t="s">
        <v>260</v>
      </c>
      <c r="C126" s="9" t="s">
        <v>11</v>
      </c>
      <c r="D126" s="9" t="s">
        <v>134</v>
      </c>
      <c r="E126" s="10">
        <v>0.02</v>
      </c>
      <c r="F126" s="46">
        <v>79811.2</v>
      </c>
      <c r="G126" s="11">
        <f t="shared" si="1"/>
        <v>1596.224</v>
      </c>
      <c r="H126" s="11" t="s">
        <v>13</v>
      </c>
      <c r="XEO126" s="2"/>
    </row>
    <row r="127" s="25" customFormat="1" ht="13.5" spans="1:16369">
      <c r="A127" s="9" t="s">
        <v>261</v>
      </c>
      <c r="B127" s="9" t="s">
        <v>262</v>
      </c>
      <c r="C127" s="9" t="s">
        <v>11</v>
      </c>
      <c r="D127" s="9" t="s">
        <v>134</v>
      </c>
      <c r="E127" s="10">
        <v>0.09</v>
      </c>
      <c r="F127" s="46">
        <v>92608.6</v>
      </c>
      <c r="G127" s="11">
        <f t="shared" si="1"/>
        <v>8334.774</v>
      </c>
      <c r="H127" s="11" t="s">
        <v>13</v>
      </c>
      <c r="XEO127" s="2"/>
    </row>
    <row r="128" s="25" customFormat="1" ht="13.5" spans="1:16369">
      <c r="A128" s="9" t="s">
        <v>263</v>
      </c>
      <c r="B128" s="9" t="s">
        <v>264</v>
      </c>
      <c r="C128" s="9" t="s">
        <v>11</v>
      </c>
      <c r="D128" s="9" t="s">
        <v>134</v>
      </c>
      <c r="E128" s="10">
        <v>0.368</v>
      </c>
      <c r="F128" s="46">
        <v>70128.8</v>
      </c>
      <c r="G128" s="11">
        <f t="shared" si="1"/>
        <v>25807.3984</v>
      </c>
      <c r="H128" s="11" t="s">
        <v>13</v>
      </c>
      <c r="XEO128" s="2"/>
    </row>
    <row r="129" s="25" customFormat="1" ht="13.5" spans="1:16369">
      <c r="A129" s="9" t="s">
        <v>265</v>
      </c>
      <c r="B129" s="9" t="s">
        <v>266</v>
      </c>
      <c r="C129" s="9" t="s">
        <v>11</v>
      </c>
      <c r="D129" s="9" t="s">
        <v>134</v>
      </c>
      <c r="E129" s="10">
        <v>0.335</v>
      </c>
      <c r="F129" s="46">
        <v>44919</v>
      </c>
      <c r="G129" s="11">
        <f t="shared" si="1"/>
        <v>15047.865</v>
      </c>
      <c r="H129" s="11" t="s">
        <v>13</v>
      </c>
      <c r="XEO129" s="2"/>
    </row>
    <row r="130" s="25" customFormat="1" ht="13.5" spans="1:16369">
      <c r="A130" s="9" t="s">
        <v>267</v>
      </c>
      <c r="B130" s="9" t="s">
        <v>268</v>
      </c>
      <c r="C130" s="9" t="s">
        <v>11</v>
      </c>
      <c r="D130" s="9" t="s">
        <v>134</v>
      </c>
      <c r="E130" s="10">
        <v>0.334</v>
      </c>
      <c r="F130" s="46">
        <v>175128.8</v>
      </c>
      <c r="G130" s="11">
        <f t="shared" si="1"/>
        <v>58493.0192</v>
      </c>
      <c r="H130" s="11" t="s">
        <v>13</v>
      </c>
      <c r="XEO130" s="2"/>
    </row>
    <row r="131" s="25" customFormat="1" ht="13.5" spans="1:16369">
      <c r="A131" s="9" t="s">
        <v>269</v>
      </c>
      <c r="B131" s="9" t="s">
        <v>270</v>
      </c>
      <c r="C131" s="9" t="s">
        <v>11</v>
      </c>
      <c r="D131" s="9" t="s">
        <v>134</v>
      </c>
      <c r="E131" s="10">
        <v>0.031</v>
      </c>
      <c r="F131" s="46">
        <v>51828</v>
      </c>
      <c r="G131" s="11">
        <f t="shared" si="1"/>
        <v>1606.668</v>
      </c>
      <c r="H131" s="11" t="s">
        <v>13</v>
      </c>
      <c r="XEO131" s="2"/>
    </row>
    <row r="132" s="25" customFormat="1" ht="13.5" spans="1:16369">
      <c r="A132" s="9" t="s">
        <v>271</v>
      </c>
      <c r="B132" s="9" t="s">
        <v>272</v>
      </c>
      <c r="C132" s="9" t="s">
        <v>11</v>
      </c>
      <c r="D132" s="9" t="s">
        <v>134</v>
      </c>
      <c r="E132" s="10">
        <v>0.048</v>
      </c>
      <c r="F132" s="46">
        <v>60225.2</v>
      </c>
      <c r="G132" s="11">
        <f t="shared" ref="G132:G195" si="2">E132*F132</f>
        <v>2890.8096</v>
      </c>
      <c r="H132" s="11" t="s">
        <v>13</v>
      </c>
      <c r="XEO132" s="2"/>
    </row>
    <row r="133" s="25" customFormat="1" ht="13.5" spans="1:16369">
      <c r="A133" s="9" t="s">
        <v>273</v>
      </c>
      <c r="B133" s="9" t="s">
        <v>274</v>
      </c>
      <c r="C133" s="9" t="s">
        <v>11</v>
      </c>
      <c r="D133" s="9" t="s">
        <v>134</v>
      </c>
      <c r="E133" s="10">
        <v>0.087</v>
      </c>
      <c r="F133" s="46">
        <v>9807</v>
      </c>
      <c r="G133" s="11">
        <f t="shared" si="2"/>
        <v>853.209</v>
      </c>
      <c r="H133" s="11" t="s">
        <v>13</v>
      </c>
      <c r="XEO133" s="2"/>
    </row>
    <row r="134" s="25" customFormat="1" ht="13.5" spans="1:16369">
      <c r="A134" s="9" t="s">
        <v>275</v>
      </c>
      <c r="B134" s="9" t="s">
        <v>276</v>
      </c>
      <c r="C134" s="9" t="s">
        <v>11</v>
      </c>
      <c r="D134" s="9" t="s">
        <v>134</v>
      </c>
      <c r="E134" s="10">
        <v>0.836</v>
      </c>
      <c r="F134" s="46">
        <v>47607</v>
      </c>
      <c r="G134" s="11">
        <f t="shared" si="2"/>
        <v>39799.452</v>
      </c>
      <c r="H134" s="11" t="s">
        <v>13</v>
      </c>
      <c r="XEO134" s="2"/>
    </row>
    <row r="135" s="25" customFormat="1" ht="13.5" spans="1:16369">
      <c r="A135" s="9" t="s">
        <v>277</v>
      </c>
      <c r="B135" s="9" t="s">
        <v>278</v>
      </c>
      <c r="C135" s="9" t="s">
        <v>11</v>
      </c>
      <c r="D135" s="9" t="s">
        <v>134</v>
      </c>
      <c r="E135" s="10">
        <v>0.09</v>
      </c>
      <c r="F135" s="46">
        <v>56000</v>
      </c>
      <c r="G135" s="11">
        <f t="shared" si="2"/>
        <v>5040</v>
      </c>
      <c r="H135" s="11" t="s">
        <v>13</v>
      </c>
      <c r="XEO135" s="2"/>
    </row>
    <row r="136" s="25" customFormat="1" ht="13.5" spans="1:16369">
      <c r="A136" s="9" t="s">
        <v>279</v>
      </c>
      <c r="B136" s="9" t="s">
        <v>280</v>
      </c>
      <c r="C136" s="9" t="s">
        <v>11</v>
      </c>
      <c r="D136" s="9" t="s">
        <v>134</v>
      </c>
      <c r="E136" s="10">
        <v>0.166</v>
      </c>
      <c r="F136" s="46">
        <v>54635</v>
      </c>
      <c r="G136" s="11">
        <f t="shared" si="2"/>
        <v>9069.41</v>
      </c>
      <c r="H136" s="11" t="s">
        <v>13</v>
      </c>
      <c r="XEO136" s="2"/>
    </row>
    <row r="137" s="25" customFormat="1" ht="13.5" spans="1:16369">
      <c r="A137" s="9" t="s">
        <v>281</v>
      </c>
      <c r="B137" s="9" t="s">
        <v>282</v>
      </c>
      <c r="C137" s="9" t="s">
        <v>11</v>
      </c>
      <c r="D137" s="9" t="s">
        <v>134</v>
      </c>
      <c r="E137" s="10">
        <v>0.02</v>
      </c>
      <c r="F137" s="46">
        <v>1414</v>
      </c>
      <c r="G137" s="11">
        <f t="shared" si="2"/>
        <v>28.28</v>
      </c>
      <c r="H137" s="11" t="s">
        <v>13</v>
      </c>
      <c r="XEO137" s="2"/>
    </row>
    <row r="138" s="25" customFormat="1" ht="13.5" spans="1:16369">
      <c r="A138" s="9" t="s">
        <v>283</v>
      </c>
      <c r="B138" s="9" t="s">
        <v>284</v>
      </c>
      <c r="C138" s="9" t="s">
        <v>11</v>
      </c>
      <c r="D138" s="9" t="s">
        <v>134</v>
      </c>
      <c r="E138" s="10">
        <v>0.043</v>
      </c>
      <c r="F138" s="46">
        <v>102334.4</v>
      </c>
      <c r="G138" s="11">
        <f t="shared" si="2"/>
        <v>4400.3792</v>
      </c>
      <c r="H138" s="11" t="s">
        <v>13</v>
      </c>
      <c r="XEO138" s="2"/>
    </row>
    <row r="139" s="25" customFormat="1" ht="13.5" spans="1:16369">
      <c r="A139" s="9" t="s">
        <v>285</v>
      </c>
      <c r="B139" s="9" t="s">
        <v>286</v>
      </c>
      <c r="C139" s="9" t="s">
        <v>11</v>
      </c>
      <c r="D139" s="9" t="s">
        <v>134</v>
      </c>
      <c r="E139" s="10">
        <v>0.034</v>
      </c>
      <c r="F139" s="46">
        <v>82605.6</v>
      </c>
      <c r="G139" s="11">
        <f t="shared" si="2"/>
        <v>2808.5904</v>
      </c>
      <c r="H139" s="11" t="s">
        <v>13</v>
      </c>
      <c r="XEO139" s="2"/>
    </row>
    <row r="140" s="25" customFormat="1" ht="13.5" spans="1:16369">
      <c r="A140" s="9" t="s">
        <v>287</v>
      </c>
      <c r="B140" s="9" t="s">
        <v>288</v>
      </c>
      <c r="C140" s="9" t="s">
        <v>11</v>
      </c>
      <c r="D140" s="9" t="s">
        <v>134</v>
      </c>
      <c r="E140" s="10">
        <v>0.013</v>
      </c>
      <c r="F140" s="46">
        <v>28000</v>
      </c>
      <c r="G140" s="11">
        <f t="shared" si="2"/>
        <v>364</v>
      </c>
      <c r="H140" s="11" t="s">
        <v>13</v>
      </c>
      <c r="XEO140" s="2"/>
    </row>
    <row r="141" s="25" customFormat="1" ht="13.5" spans="1:16369">
      <c r="A141" s="9" t="s">
        <v>289</v>
      </c>
      <c r="B141" s="9" t="s">
        <v>290</v>
      </c>
      <c r="C141" s="9" t="s">
        <v>11</v>
      </c>
      <c r="D141" s="9" t="s">
        <v>134</v>
      </c>
      <c r="E141" s="10">
        <v>0.022</v>
      </c>
      <c r="F141" s="46">
        <v>42026.6</v>
      </c>
      <c r="G141" s="11">
        <f t="shared" si="2"/>
        <v>924.5852</v>
      </c>
      <c r="H141" s="11" t="s">
        <v>13</v>
      </c>
      <c r="XEO141" s="2"/>
    </row>
    <row r="142" s="25" customFormat="1" ht="13.5" spans="1:16369">
      <c r="A142" s="9" t="s">
        <v>291</v>
      </c>
      <c r="B142" s="9" t="s">
        <v>292</v>
      </c>
      <c r="C142" s="9" t="s">
        <v>11</v>
      </c>
      <c r="D142" s="9" t="s">
        <v>134</v>
      </c>
      <c r="E142" s="10">
        <v>0.02</v>
      </c>
      <c r="F142" s="46">
        <v>68664.4</v>
      </c>
      <c r="G142" s="11">
        <f t="shared" si="2"/>
        <v>1373.288</v>
      </c>
      <c r="H142" s="11" t="s">
        <v>13</v>
      </c>
      <c r="XEO142" s="2"/>
    </row>
    <row r="143" s="25" customFormat="1" ht="13.5" spans="1:16369">
      <c r="A143" s="9" t="s">
        <v>293</v>
      </c>
      <c r="B143" s="9" t="s">
        <v>294</v>
      </c>
      <c r="C143" s="9" t="s">
        <v>11</v>
      </c>
      <c r="D143" s="9" t="s">
        <v>134</v>
      </c>
      <c r="E143" s="10">
        <v>0.079</v>
      </c>
      <c r="F143" s="46">
        <v>42686</v>
      </c>
      <c r="G143" s="11">
        <f t="shared" si="2"/>
        <v>3372.194</v>
      </c>
      <c r="H143" s="47" t="s">
        <v>295</v>
      </c>
      <c r="XEO143" s="2"/>
    </row>
    <row r="144" s="25" customFormat="1" ht="13.5" spans="1:16369">
      <c r="A144" s="9" t="s">
        <v>296</v>
      </c>
      <c r="B144" s="9" t="s">
        <v>297</v>
      </c>
      <c r="C144" s="9" t="s">
        <v>11</v>
      </c>
      <c r="D144" s="9" t="s">
        <v>134</v>
      </c>
      <c r="E144" s="10">
        <v>0.419</v>
      </c>
      <c r="F144" s="46">
        <v>125822.2</v>
      </c>
      <c r="G144" s="11">
        <f t="shared" si="2"/>
        <v>52719.5018</v>
      </c>
      <c r="H144" s="11" t="s">
        <v>13</v>
      </c>
      <c r="XEO144" s="2"/>
    </row>
    <row r="145" s="25" customFormat="1" ht="13.5" spans="1:16369">
      <c r="A145" s="9" t="s">
        <v>298</v>
      </c>
      <c r="B145" s="9" t="s">
        <v>299</v>
      </c>
      <c r="C145" s="9" t="s">
        <v>11</v>
      </c>
      <c r="D145" s="9" t="s">
        <v>134</v>
      </c>
      <c r="E145" s="10">
        <v>0.14</v>
      </c>
      <c r="F145" s="46">
        <v>95225.2</v>
      </c>
      <c r="G145" s="11">
        <f t="shared" si="2"/>
        <v>13331.528</v>
      </c>
      <c r="H145" s="11" t="s">
        <v>13</v>
      </c>
      <c r="XEO145" s="2"/>
    </row>
    <row r="146" s="25" customFormat="1" ht="13.5" spans="1:16369">
      <c r="A146" s="9" t="s">
        <v>300</v>
      </c>
      <c r="B146" s="9" t="s">
        <v>301</v>
      </c>
      <c r="C146" s="9" t="s">
        <v>11</v>
      </c>
      <c r="D146" s="9" t="s">
        <v>134</v>
      </c>
      <c r="E146" s="10">
        <v>0.243</v>
      </c>
      <c r="F146" s="46">
        <v>105175</v>
      </c>
      <c r="G146" s="11">
        <f t="shared" si="2"/>
        <v>25557.525</v>
      </c>
      <c r="H146" s="11" t="s">
        <v>13</v>
      </c>
      <c r="XEO146" s="2"/>
    </row>
    <row r="147" s="25" customFormat="1" ht="13.5" spans="1:16369">
      <c r="A147" s="9" t="s">
        <v>302</v>
      </c>
      <c r="B147" s="9" t="s">
        <v>303</v>
      </c>
      <c r="C147" s="9" t="s">
        <v>11</v>
      </c>
      <c r="D147" s="9" t="s">
        <v>134</v>
      </c>
      <c r="E147" s="10">
        <v>0.043</v>
      </c>
      <c r="F147" s="46">
        <v>189131.6</v>
      </c>
      <c r="G147" s="11">
        <f t="shared" si="2"/>
        <v>8132.6588</v>
      </c>
      <c r="H147" s="11" t="s">
        <v>13</v>
      </c>
      <c r="XEO147" s="2"/>
    </row>
    <row r="148" s="25" customFormat="1" ht="13.5" spans="1:16369">
      <c r="A148" s="9" t="s">
        <v>304</v>
      </c>
      <c r="B148" s="9" t="s">
        <v>305</v>
      </c>
      <c r="C148" s="9" t="s">
        <v>11</v>
      </c>
      <c r="D148" s="9" t="s">
        <v>134</v>
      </c>
      <c r="E148" s="10">
        <v>0.064</v>
      </c>
      <c r="F148" s="46">
        <v>208933.2</v>
      </c>
      <c r="G148" s="11">
        <f t="shared" si="2"/>
        <v>13371.7248</v>
      </c>
      <c r="H148" s="11" t="s">
        <v>13</v>
      </c>
      <c r="XEO148" s="2"/>
    </row>
    <row r="149" s="25" customFormat="1" ht="13.5" spans="1:16369">
      <c r="A149" s="9" t="s">
        <v>306</v>
      </c>
      <c r="B149" s="9" t="s">
        <v>307</v>
      </c>
      <c r="C149" s="9" t="s">
        <v>11</v>
      </c>
      <c r="D149" s="9" t="s">
        <v>134</v>
      </c>
      <c r="E149" s="10">
        <v>0.173</v>
      </c>
      <c r="F149" s="46">
        <v>101145.8</v>
      </c>
      <c r="G149" s="11">
        <f t="shared" si="2"/>
        <v>17498.2234</v>
      </c>
      <c r="H149" s="11" t="s">
        <v>13</v>
      </c>
      <c r="XEO149" s="2"/>
    </row>
    <row r="150" s="25" customFormat="1" ht="13.5" spans="1:16369">
      <c r="A150" s="9" t="s">
        <v>308</v>
      </c>
      <c r="B150" s="9" t="s">
        <v>309</v>
      </c>
      <c r="C150" s="9" t="s">
        <v>11</v>
      </c>
      <c r="D150" s="9" t="s">
        <v>134</v>
      </c>
      <c r="E150" s="10">
        <v>0.039</v>
      </c>
      <c r="F150" s="46">
        <v>26665.8</v>
      </c>
      <c r="G150" s="11">
        <f t="shared" si="2"/>
        <v>1039.9662</v>
      </c>
      <c r="H150" s="11" t="s">
        <v>13</v>
      </c>
      <c r="XEO150" s="2"/>
    </row>
    <row r="151" s="25" customFormat="1" ht="13.5" spans="1:16369">
      <c r="A151" s="9" t="s">
        <v>310</v>
      </c>
      <c r="B151" s="9" t="s">
        <v>311</v>
      </c>
      <c r="C151" s="9" t="s">
        <v>11</v>
      </c>
      <c r="D151" s="9" t="s">
        <v>134</v>
      </c>
      <c r="E151" s="10">
        <v>0.033</v>
      </c>
      <c r="F151" s="46">
        <v>14007</v>
      </c>
      <c r="G151" s="11">
        <f t="shared" si="2"/>
        <v>462.231</v>
      </c>
      <c r="H151" s="11" t="s">
        <v>13</v>
      </c>
      <c r="XEO151" s="2"/>
    </row>
    <row r="152" s="25" customFormat="1" ht="13.5" spans="1:16369">
      <c r="A152" s="9" t="s">
        <v>312</v>
      </c>
      <c r="B152" s="9" t="s">
        <v>313</v>
      </c>
      <c r="C152" s="9" t="s">
        <v>11</v>
      </c>
      <c r="D152" s="9" t="s">
        <v>134</v>
      </c>
      <c r="E152" s="10">
        <v>0.027</v>
      </c>
      <c r="F152" s="46">
        <v>7000</v>
      </c>
      <c r="G152" s="11">
        <f t="shared" si="2"/>
        <v>189</v>
      </c>
      <c r="H152" s="11" t="s">
        <v>13</v>
      </c>
      <c r="XEO152" s="2"/>
    </row>
    <row r="153" s="25" customFormat="1" ht="13.5" spans="1:16369">
      <c r="A153" s="9" t="s">
        <v>314</v>
      </c>
      <c r="B153" s="9" t="s">
        <v>315</v>
      </c>
      <c r="C153" s="9" t="s">
        <v>11</v>
      </c>
      <c r="D153" s="9" t="s">
        <v>134</v>
      </c>
      <c r="E153" s="10">
        <v>0.514</v>
      </c>
      <c r="F153" s="46">
        <v>5635</v>
      </c>
      <c r="G153" s="11">
        <f t="shared" si="2"/>
        <v>2896.39</v>
      </c>
      <c r="H153" s="11" t="s">
        <v>13</v>
      </c>
      <c r="XEO153" s="2"/>
    </row>
    <row r="154" s="25" customFormat="1" ht="13.5" spans="1:16369">
      <c r="A154" s="9" t="s">
        <v>316</v>
      </c>
      <c r="B154" s="9" t="s">
        <v>317</v>
      </c>
      <c r="C154" s="9" t="s">
        <v>11</v>
      </c>
      <c r="D154" s="9" t="s">
        <v>134</v>
      </c>
      <c r="E154" s="10">
        <v>0.136</v>
      </c>
      <c r="F154" s="46">
        <v>64423.8</v>
      </c>
      <c r="G154" s="11">
        <f t="shared" si="2"/>
        <v>8761.6368</v>
      </c>
      <c r="H154" s="11" t="s">
        <v>13</v>
      </c>
      <c r="XEO154" s="2"/>
    </row>
    <row r="155" s="25" customFormat="1" ht="13.5" spans="1:16369">
      <c r="A155" s="9" t="s">
        <v>318</v>
      </c>
      <c r="B155" s="9" t="s">
        <v>319</v>
      </c>
      <c r="C155" s="9" t="s">
        <v>11</v>
      </c>
      <c r="D155" s="9" t="s">
        <v>134</v>
      </c>
      <c r="E155" s="10">
        <v>0.402</v>
      </c>
      <c r="F155" s="46">
        <v>68278</v>
      </c>
      <c r="G155" s="11">
        <f t="shared" si="2"/>
        <v>27447.756</v>
      </c>
      <c r="H155" s="11" t="s">
        <v>13</v>
      </c>
      <c r="XEO155" s="2"/>
    </row>
    <row r="156" s="25" customFormat="1" ht="13.5" spans="1:16369">
      <c r="A156" s="9" t="s">
        <v>320</v>
      </c>
      <c r="B156" s="9" t="s">
        <v>321</v>
      </c>
      <c r="C156" s="9" t="s">
        <v>11</v>
      </c>
      <c r="D156" s="9" t="s">
        <v>134</v>
      </c>
      <c r="E156" s="10">
        <v>0.408</v>
      </c>
      <c r="F156" s="46">
        <v>84000</v>
      </c>
      <c r="G156" s="11">
        <f t="shared" si="2"/>
        <v>34272</v>
      </c>
      <c r="H156" s="11" t="s">
        <v>13</v>
      </c>
      <c r="XEO156" s="2"/>
    </row>
    <row r="157" s="25" customFormat="1" ht="13.5" spans="1:16369">
      <c r="A157" s="9" t="s">
        <v>322</v>
      </c>
      <c r="B157" s="9" t="s">
        <v>323</v>
      </c>
      <c r="C157" s="9" t="s">
        <v>11</v>
      </c>
      <c r="D157" s="9" t="s">
        <v>134</v>
      </c>
      <c r="E157" s="10">
        <v>0.073</v>
      </c>
      <c r="F157" s="46">
        <v>394807</v>
      </c>
      <c r="G157" s="11">
        <f t="shared" si="2"/>
        <v>28820.911</v>
      </c>
      <c r="H157" s="11" t="s">
        <v>13</v>
      </c>
      <c r="XEO157" s="2"/>
    </row>
    <row r="158" s="25" customFormat="1" ht="13.5" spans="1:16369">
      <c r="A158" s="9" t="s">
        <v>324</v>
      </c>
      <c r="B158" s="9" t="s">
        <v>325</v>
      </c>
      <c r="C158" s="9" t="s">
        <v>11</v>
      </c>
      <c r="D158" s="9" t="s">
        <v>134</v>
      </c>
      <c r="E158" s="10">
        <v>0.153</v>
      </c>
      <c r="F158" s="46">
        <v>239666</v>
      </c>
      <c r="G158" s="11">
        <f t="shared" si="2"/>
        <v>36668.898</v>
      </c>
      <c r="H158" s="11" t="s">
        <v>13</v>
      </c>
      <c r="XEO158" s="2"/>
    </row>
    <row r="159" s="25" customFormat="1" ht="13.5" spans="1:16369">
      <c r="A159" s="9" t="s">
        <v>326</v>
      </c>
      <c r="B159" s="9" t="s">
        <v>327</v>
      </c>
      <c r="C159" s="9" t="s">
        <v>11</v>
      </c>
      <c r="D159" s="9" t="s">
        <v>134</v>
      </c>
      <c r="E159" s="10">
        <v>0.04</v>
      </c>
      <c r="F159" s="46">
        <v>179816</v>
      </c>
      <c r="G159" s="11">
        <f t="shared" si="2"/>
        <v>7192.64</v>
      </c>
      <c r="H159" s="11" t="s">
        <v>13</v>
      </c>
      <c r="XEO159" s="2"/>
    </row>
    <row r="160" s="25" customFormat="1" ht="13.5" spans="1:16369">
      <c r="A160" s="9" t="s">
        <v>328</v>
      </c>
      <c r="B160" s="9" t="s">
        <v>329</v>
      </c>
      <c r="C160" s="9" t="s">
        <v>11</v>
      </c>
      <c r="D160" s="9" t="s">
        <v>134</v>
      </c>
      <c r="E160" s="10">
        <v>0.062</v>
      </c>
      <c r="F160" s="46">
        <v>58823.8</v>
      </c>
      <c r="G160" s="11">
        <f t="shared" si="2"/>
        <v>3647.0756</v>
      </c>
      <c r="H160" s="11" t="s">
        <v>13</v>
      </c>
      <c r="XEO160" s="2"/>
    </row>
    <row r="161" s="25" customFormat="1" ht="13.5" spans="1:16369">
      <c r="A161" s="9" t="s">
        <v>330</v>
      </c>
      <c r="B161" s="9" t="s">
        <v>331</v>
      </c>
      <c r="C161" s="9" t="s">
        <v>11</v>
      </c>
      <c r="D161" s="9" t="s">
        <v>134</v>
      </c>
      <c r="E161" s="10">
        <v>0.018</v>
      </c>
      <c r="F161" s="46">
        <v>23821</v>
      </c>
      <c r="G161" s="11">
        <f t="shared" si="2"/>
        <v>428.778</v>
      </c>
      <c r="H161" s="11" t="s">
        <v>13</v>
      </c>
      <c r="XEO161" s="2"/>
    </row>
    <row r="162" s="25" customFormat="1" ht="13.5" spans="1:16369">
      <c r="A162" s="9" t="s">
        <v>332</v>
      </c>
      <c r="B162" s="9" t="s">
        <v>333</v>
      </c>
      <c r="C162" s="9" t="s">
        <v>11</v>
      </c>
      <c r="D162" s="9" t="s">
        <v>12</v>
      </c>
      <c r="E162" s="10">
        <v>4.695</v>
      </c>
      <c r="F162" s="46">
        <v>1405.6</v>
      </c>
      <c r="G162" s="11">
        <f t="shared" si="2"/>
        <v>6599.292</v>
      </c>
      <c r="H162" s="11" t="s">
        <v>13</v>
      </c>
      <c r="XEO162" s="2"/>
    </row>
    <row r="163" s="25" customFormat="1" ht="13.5" spans="1:16369">
      <c r="A163" s="9" t="s">
        <v>334</v>
      </c>
      <c r="B163" s="9" t="s">
        <v>335</v>
      </c>
      <c r="C163" s="9" t="s">
        <v>11</v>
      </c>
      <c r="D163" s="9" t="s">
        <v>134</v>
      </c>
      <c r="E163" s="10">
        <v>3.013</v>
      </c>
      <c r="F163" s="46">
        <v>7000</v>
      </c>
      <c r="G163" s="11">
        <f t="shared" si="2"/>
        <v>21091</v>
      </c>
      <c r="H163" s="11" t="s">
        <v>13</v>
      </c>
      <c r="XEO163" s="2"/>
    </row>
    <row r="164" s="25" customFormat="1" ht="13.5" spans="1:16369">
      <c r="A164" s="9" t="s">
        <v>336</v>
      </c>
      <c r="B164" s="9" t="s">
        <v>337</v>
      </c>
      <c r="C164" s="9" t="s">
        <v>11</v>
      </c>
      <c r="D164" s="9" t="s">
        <v>134</v>
      </c>
      <c r="E164" s="10">
        <v>0.023</v>
      </c>
      <c r="F164" s="46">
        <v>11221</v>
      </c>
      <c r="G164" s="11">
        <f t="shared" si="2"/>
        <v>258.083</v>
      </c>
      <c r="H164" s="11" t="s">
        <v>13</v>
      </c>
      <c r="XEO164" s="2"/>
    </row>
    <row r="165" s="25" customFormat="1" ht="13.5" spans="1:16369">
      <c r="A165" s="9" t="s">
        <v>338</v>
      </c>
      <c r="B165" s="9" t="s">
        <v>339</v>
      </c>
      <c r="C165" s="9" t="s">
        <v>11</v>
      </c>
      <c r="D165" s="9" t="s">
        <v>134</v>
      </c>
      <c r="E165" s="10">
        <v>0.06</v>
      </c>
      <c r="F165" s="46">
        <v>522971.4</v>
      </c>
      <c r="G165" s="11">
        <f t="shared" si="2"/>
        <v>31378.284</v>
      </c>
      <c r="H165" s="11" t="s">
        <v>13</v>
      </c>
      <c r="XEO165" s="2"/>
    </row>
    <row r="166" s="25" customFormat="1" ht="13.5" spans="1:16369">
      <c r="A166" s="9" t="s">
        <v>340</v>
      </c>
      <c r="B166" s="9" t="s">
        <v>341</v>
      </c>
      <c r="C166" s="9" t="s">
        <v>11</v>
      </c>
      <c r="D166" s="9" t="s">
        <v>134</v>
      </c>
      <c r="E166" s="10">
        <v>0.758</v>
      </c>
      <c r="F166" s="46">
        <v>22400</v>
      </c>
      <c r="G166" s="11">
        <f t="shared" si="2"/>
        <v>16979.2</v>
      </c>
      <c r="H166" s="11" t="s">
        <v>13</v>
      </c>
      <c r="XEO166" s="2"/>
    </row>
    <row r="167" s="25" customFormat="1" ht="13.5" spans="1:16369">
      <c r="A167" s="9" t="s">
        <v>342</v>
      </c>
      <c r="B167" s="9" t="s">
        <v>343</v>
      </c>
      <c r="C167" s="9" t="s">
        <v>11</v>
      </c>
      <c r="D167" s="9" t="s">
        <v>134</v>
      </c>
      <c r="E167" s="10">
        <v>0.067</v>
      </c>
      <c r="F167" s="46">
        <v>108059</v>
      </c>
      <c r="G167" s="11">
        <f t="shared" si="2"/>
        <v>7239.953</v>
      </c>
      <c r="H167" s="11" t="s">
        <v>13</v>
      </c>
      <c r="XEO167" s="2"/>
    </row>
    <row r="168" s="25" customFormat="1" ht="13.5" spans="1:16369">
      <c r="A168" s="9" t="s">
        <v>344</v>
      </c>
      <c r="B168" s="9" t="s">
        <v>345</v>
      </c>
      <c r="C168" s="9" t="s">
        <v>11</v>
      </c>
      <c r="D168" s="9" t="s">
        <v>134</v>
      </c>
      <c r="E168" s="10">
        <v>0.044</v>
      </c>
      <c r="F168" s="46">
        <v>215815.6</v>
      </c>
      <c r="G168" s="11">
        <f t="shared" si="2"/>
        <v>9495.8864</v>
      </c>
      <c r="H168" s="11" t="s">
        <v>13</v>
      </c>
      <c r="XEO168" s="2"/>
    </row>
    <row r="169" s="25" customFormat="1" ht="13.5" spans="1:16369">
      <c r="A169" s="9" t="s">
        <v>346</v>
      </c>
      <c r="B169" s="9" t="s">
        <v>347</v>
      </c>
      <c r="C169" s="9" t="s">
        <v>11</v>
      </c>
      <c r="D169" s="9" t="s">
        <v>134</v>
      </c>
      <c r="E169" s="10">
        <v>0.068</v>
      </c>
      <c r="F169" s="46">
        <v>47675.6</v>
      </c>
      <c r="G169" s="11">
        <f t="shared" si="2"/>
        <v>3241.9408</v>
      </c>
      <c r="H169" s="11" t="s">
        <v>13</v>
      </c>
      <c r="XEO169" s="2"/>
    </row>
    <row r="170" s="25" customFormat="1" ht="13.5" spans="1:16369">
      <c r="A170" s="9" t="s">
        <v>348</v>
      </c>
      <c r="B170" s="9" t="s">
        <v>349</v>
      </c>
      <c r="C170" s="9" t="s">
        <v>11</v>
      </c>
      <c r="D170" s="9" t="s">
        <v>134</v>
      </c>
      <c r="E170" s="10">
        <v>0.062</v>
      </c>
      <c r="F170" s="46">
        <v>49012.6</v>
      </c>
      <c r="G170" s="11">
        <f t="shared" si="2"/>
        <v>3038.7812</v>
      </c>
      <c r="H170" s="11" t="s">
        <v>13</v>
      </c>
      <c r="XEO170" s="2"/>
    </row>
    <row r="171" s="25" customFormat="1" ht="13.5" spans="1:16369">
      <c r="A171" s="9" t="s">
        <v>350</v>
      </c>
      <c r="B171" s="9" t="s">
        <v>351</v>
      </c>
      <c r="C171" s="9" t="s">
        <v>11</v>
      </c>
      <c r="D171" s="9" t="s">
        <v>134</v>
      </c>
      <c r="E171" s="10">
        <v>0.034</v>
      </c>
      <c r="F171" s="46">
        <v>11200</v>
      </c>
      <c r="G171" s="11">
        <f t="shared" si="2"/>
        <v>380.8</v>
      </c>
      <c r="H171" s="11" t="s">
        <v>13</v>
      </c>
      <c r="XEO171" s="2"/>
    </row>
    <row r="172" s="25" customFormat="1" ht="13.5" spans="1:16369">
      <c r="A172" s="9" t="s">
        <v>352</v>
      </c>
      <c r="B172" s="9" t="s">
        <v>353</v>
      </c>
      <c r="C172" s="9" t="s">
        <v>11</v>
      </c>
      <c r="D172" s="9" t="s">
        <v>134</v>
      </c>
      <c r="E172" s="10">
        <v>0.022</v>
      </c>
      <c r="F172" s="46">
        <v>22400</v>
      </c>
      <c r="G172" s="11">
        <f t="shared" si="2"/>
        <v>492.8</v>
      </c>
      <c r="H172" s="11" t="s">
        <v>13</v>
      </c>
      <c r="XEO172" s="2"/>
    </row>
    <row r="173" s="25" customFormat="1" ht="13.5" spans="1:16369">
      <c r="A173" s="9" t="s">
        <v>354</v>
      </c>
      <c r="B173" s="9" t="s">
        <v>355</v>
      </c>
      <c r="C173" s="9" t="s">
        <v>11</v>
      </c>
      <c r="D173" s="9" t="s">
        <v>134</v>
      </c>
      <c r="E173" s="10">
        <v>0.022</v>
      </c>
      <c r="F173" s="46">
        <v>12607</v>
      </c>
      <c r="G173" s="11">
        <f t="shared" si="2"/>
        <v>277.354</v>
      </c>
      <c r="H173" s="11" t="s">
        <v>13</v>
      </c>
      <c r="XEO173" s="2"/>
    </row>
    <row r="174" s="25" customFormat="1" ht="13.5" spans="1:16369">
      <c r="A174" s="9" t="s">
        <v>356</v>
      </c>
      <c r="B174" s="9" t="s">
        <v>357</v>
      </c>
      <c r="C174" s="9" t="s">
        <v>11</v>
      </c>
      <c r="D174" s="9" t="s">
        <v>134</v>
      </c>
      <c r="E174" s="10">
        <v>0.126</v>
      </c>
      <c r="F174" s="46">
        <v>7021</v>
      </c>
      <c r="G174" s="11">
        <f t="shared" si="2"/>
        <v>884.646</v>
      </c>
      <c r="H174" s="11" t="s">
        <v>13</v>
      </c>
      <c r="XEO174" s="2"/>
    </row>
    <row r="175" s="25" customFormat="1" ht="13.5" spans="1:16369">
      <c r="A175" s="9" t="s">
        <v>358</v>
      </c>
      <c r="B175" s="9" t="s">
        <v>359</v>
      </c>
      <c r="C175" s="9" t="s">
        <v>11</v>
      </c>
      <c r="D175" s="9" t="s">
        <v>134</v>
      </c>
      <c r="E175" s="10">
        <v>0.054</v>
      </c>
      <c r="F175" s="46">
        <v>68600</v>
      </c>
      <c r="G175" s="11">
        <f t="shared" si="2"/>
        <v>3704.4</v>
      </c>
      <c r="H175" s="11" t="s">
        <v>13</v>
      </c>
      <c r="XEO175" s="2"/>
    </row>
    <row r="176" s="25" customFormat="1" ht="13.5" spans="1:16369">
      <c r="A176" s="9" t="s">
        <v>360</v>
      </c>
      <c r="B176" s="9" t="s">
        <v>361</v>
      </c>
      <c r="C176" s="9" t="s">
        <v>11</v>
      </c>
      <c r="D176" s="9" t="s">
        <v>134</v>
      </c>
      <c r="E176" s="10">
        <v>0.042</v>
      </c>
      <c r="F176" s="46">
        <v>32235</v>
      </c>
      <c r="G176" s="11">
        <f t="shared" si="2"/>
        <v>1353.87</v>
      </c>
      <c r="H176" s="11" t="s">
        <v>13</v>
      </c>
      <c r="XEO176" s="2"/>
    </row>
    <row r="177" s="25" customFormat="1" ht="13.5" spans="1:16369">
      <c r="A177" s="9" t="s">
        <v>362</v>
      </c>
      <c r="B177" s="9" t="s">
        <v>363</v>
      </c>
      <c r="C177" s="9" t="s">
        <v>11</v>
      </c>
      <c r="D177" s="9" t="s">
        <v>134</v>
      </c>
      <c r="E177" s="10">
        <v>0.093</v>
      </c>
      <c r="F177" s="46">
        <v>17164</v>
      </c>
      <c r="G177" s="11">
        <f t="shared" si="2"/>
        <v>1596.252</v>
      </c>
      <c r="H177" s="11" t="s">
        <v>13</v>
      </c>
      <c r="XEO177" s="2"/>
    </row>
    <row r="178" s="25" customFormat="1" ht="13.5" spans="1:16369">
      <c r="A178" s="9" t="s">
        <v>364</v>
      </c>
      <c r="B178" s="9" t="s">
        <v>365</v>
      </c>
      <c r="C178" s="9" t="s">
        <v>11</v>
      </c>
      <c r="D178" s="9" t="s">
        <v>134</v>
      </c>
      <c r="E178" s="10">
        <v>0.029</v>
      </c>
      <c r="F178" s="46">
        <v>91099.4</v>
      </c>
      <c r="G178" s="11">
        <f t="shared" si="2"/>
        <v>2641.8826</v>
      </c>
      <c r="H178" s="11" t="s">
        <v>13</v>
      </c>
      <c r="XEO178" s="2"/>
    </row>
    <row r="179" s="25" customFormat="1" ht="13.5" spans="1:16369">
      <c r="A179" s="9" t="s">
        <v>366</v>
      </c>
      <c r="B179" s="9" t="s">
        <v>367</v>
      </c>
      <c r="C179" s="9" t="s">
        <v>11</v>
      </c>
      <c r="D179" s="9" t="s">
        <v>134</v>
      </c>
      <c r="E179" s="10">
        <v>0.033</v>
      </c>
      <c r="F179" s="46">
        <v>9807</v>
      </c>
      <c r="G179" s="11">
        <f t="shared" si="2"/>
        <v>323.631</v>
      </c>
      <c r="H179" s="11" t="s">
        <v>13</v>
      </c>
      <c r="XEO179" s="2"/>
    </row>
    <row r="180" s="25" customFormat="1" ht="13.5" spans="1:16369">
      <c r="A180" s="9" t="s">
        <v>368</v>
      </c>
      <c r="B180" s="9" t="s">
        <v>369</v>
      </c>
      <c r="C180" s="9" t="s">
        <v>11</v>
      </c>
      <c r="D180" s="9" t="s">
        <v>134</v>
      </c>
      <c r="E180" s="10">
        <v>0.095</v>
      </c>
      <c r="F180" s="46">
        <v>161716.8</v>
      </c>
      <c r="G180" s="11">
        <f t="shared" si="2"/>
        <v>15363.096</v>
      </c>
      <c r="H180" s="11" t="s">
        <v>13</v>
      </c>
      <c r="XEO180" s="2"/>
    </row>
    <row r="181" s="25" customFormat="1" ht="13.5" spans="1:16369">
      <c r="A181" s="9" t="s">
        <v>370</v>
      </c>
      <c r="B181" s="9" t="s">
        <v>371</v>
      </c>
      <c r="C181" s="9" t="s">
        <v>11</v>
      </c>
      <c r="D181" s="9" t="s">
        <v>134</v>
      </c>
      <c r="E181" s="10">
        <v>0.067</v>
      </c>
      <c r="F181" s="46">
        <v>123487</v>
      </c>
      <c r="G181" s="11">
        <f t="shared" si="2"/>
        <v>8273.629</v>
      </c>
      <c r="H181" s="11" t="s">
        <v>13</v>
      </c>
      <c r="XEO181" s="2"/>
    </row>
    <row r="182" s="25" customFormat="1" ht="13.5" spans="1:16369">
      <c r="A182" s="9" t="s">
        <v>372</v>
      </c>
      <c r="B182" s="9" t="s">
        <v>373</v>
      </c>
      <c r="C182" s="9" t="s">
        <v>11</v>
      </c>
      <c r="D182" s="9" t="s">
        <v>134</v>
      </c>
      <c r="E182" s="10">
        <v>0.02</v>
      </c>
      <c r="F182" s="46">
        <v>36687</v>
      </c>
      <c r="G182" s="11">
        <f t="shared" si="2"/>
        <v>733.74</v>
      </c>
      <c r="H182" s="11" t="s">
        <v>13</v>
      </c>
      <c r="XEO182" s="2"/>
    </row>
    <row r="183" s="25" customFormat="1" ht="13.5" spans="1:16369">
      <c r="A183" s="9" t="s">
        <v>374</v>
      </c>
      <c r="B183" s="9" t="s">
        <v>375</v>
      </c>
      <c r="C183" s="9" t="s">
        <v>11</v>
      </c>
      <c r="D183" s="9" t="s">
        <v>134</v>
      </c>
      <c r="E183" s="10">
        <v>0.065</v>
      </c>
      <c r="F183" s="46">
        <v>33621</v>
      </c>
      <c r="G183" s="11">
        <f t="shared" si="2"/>
        <v>2185.365</v>
      </c>
      <c r="H183" s="11" t="s">
        <v>13</v>
      </c>
      <c r="XEO183" s="2"/>
    </row>
    <row r="184" s="25" customFormat="1" ht="13.5" spans="1:16369">
      <c r="A184" s="9" t="s">
        <v>376</v>
      </c>
      <c r="B184" s="9" t="s">
        <v>377</v>
      </c>
      <c r="C184" s="9" t="s">
        <v>11</v>
      </c>
      <c r="D184" s="9" t="s">
        <v>134</v>
      </c>
      <c r="E184" s="10">
        <v>0.098</v>
      </c>
      <c r="F184" s="46">
        <v>158200</v>
      </c>
      <c r="G184" s="11">
        <f t="shared" si="2"/>
        <v>15503.6</v>
      </c>
      <c r="H184" s="11" t="s">
        <v>13</v>
      </c>
      <c r="XEO184" s="2"/>
    </row>
    <row r="185" s="25" customFormat="1" ht="13.5" spans="1:16369">
      <c r="A185" s="9" t="s">
        <v>378</v>
      </c>
      <c r="B185" s="9" t="s">
        <v>379</v>
      </c>
      <c r="C185" s="9" t="s">
        <v>11</v>
      </c>
      <c r="D185" s="9" t="s">
        <v>134</v>
      </c>
      <c r="E185" s="10">
        <v>0.178</v>
      </c>
      <c r="F185" s="46">
        <v>50463</v>
      </c>
      <c r="G185" s="11">
        <f t="shared" si="2"/>
        <v>8982.414</v>
      </c>
      <c r="H185" s="11" t="s">
        <v>13</v>
      </c>
      <c r="XEO185" s="2"/>
    </row>
    <row r="186" s="25" customFormat="1" ht="13.5" spans="1:16369">
      <c r="A186" s="9" t="s">
        <v>380</v>
      </c>
      <c r="B186" s="9" t="s">
        <v>381</v>
      </c>
      <c r="C186" s="9" t="s">
        <v>11</v>
      </c>
      <c r="D186" s="9" t="s">
        <v>134</v>
      </c>
      <c r="E186" s="10">
        <v>0.283</v>
      </c>
      <c r="F186" s="46">
        <v>42210</v>
      </c>
      <c r="G186" s="11">
        <f t="shared" si="2"/>
        <v>11945.43</v>
      </c>
      <c r="H186" s="11" t="s">
        <v>13</v>
      </c>
      <c r="XEO186" s="2"/>
    </row>
    <row r="187" s="25" customFormat="1" ht="13.5" spans="1:16369">
      <c r="A187" s="9" t="s">
        <v>382</v>
      </c>
      <c r="B187" s="9" t="s">
        <v>383</v>
      </c>
      <c r="C187" s="9" t="s">
        <v>11</v>
      </c>
      <c r="D187" s="9" t="s">
        <v>134</v>
      </c>
      <c r="E187" s="10">
        <v>0.033</v>
      </c>
      <c r="F187" s="46">
        <v>7210</v>
      </c>
      <c r="G187" s="11">
        <f t="shared" si="2"/>
        <v>237.93</v>
      </c>
      <c r="H187" s="11" t="s">
        <v>13</v>
      </c>
      <c r="XEO187" s="2"/>
    </row>
    <row r="188" s="25" customFormat="1" ht="13.5" spans="1:16369">
      <c r="A188" s="9" t="s">
        <v>384</v>
      </c>
      <c r="B188" s="9" t="s">
        <v>385</v>
      </c>
      <c r="C188" s="9" t="s">
        <v>11</v>
      </c>
      <c r="D188" s="9" t="s">
        <v>134</v>
      </c>
      <c r="E188" s="10">
        <v>0.035</v>
      </c>
      <c r="F188" s="46">
        <v>8610</v>
      </c>
      <c r="G188" s="11">
        <f t="shared" si="2"/>
        <v>301.35</v>
      </c>
      <c r="H188" s="11" t="s">
        <v>13</v>
      </c>
      <c r="XEO188" s="2"/>
    </row>
    <row r="189" s="25" customFormat="1" ht="13.5" spans="1:16369">
      <c r="A189" s="9" t="s">
        <v>386</v>
      </c>
      <c r="B189" s="9" t="s">
        <v>387</v>
      </c>
      <c r="C189" s="9" t="s">
        <v>11</v>
      </c>
      <c r="D189" s="9" t="s">
        <v>134</v>
      </c>
      <c r="E189" s="10">
        <v>0.09</v>
      </c>
      <c r="F189" s="46">
        <v>63252</v>
      </c>
      <c r="G189" s="11">
        <f t="shared" si="2"/>
        <v>5692.68</v>
      </c>
      <c r="H189" s="11" t="s">
        <v>13</v>
      </c>
      <c r="XEO189" s="2"/>
    </row>
    <row r="190" s="25" customFormat="1" ht="13.5" spans="1:16369">
      <c r="A190" s="9" t="s">
        <v>388</v>
      </c>
      <c r="B190" s="9" t="s">
        <v>389</v>
      </c>
      <c r="C190" s="9" t="s">
        <v>11</v>
      </c>
      <c r="D190" s="9" t="s">
        <v>134</v>
      </c>
      <c r="E190" s="10">
        <v>0.098</v>
      </c>
      <c r="F190" s="46">
        <v>12740</v>
      </c>
      <c r="G190" s="11">
        <f t="shared" si="2"/>
        <v>1248.52</v>
      </c>
      <c r="H190" s="11" t="s">
        <v>13</v>
      </c>
      <c r="XEO190" s="2"/>
    </row>
    <row r="191" s="25" customFormat="1" ht="13.5" spans="1:16369">
      <c r="A191" s="9" t="s">
        <v>390</v>
      </c>
      <c r="B191" s="9" t="s">
        <v>391</v>
      </c>
      <c r="C191" s="9" t="s">
        <v>11</v>
      </c>
      <c r="D191" s="9" t="s">
        <v>134</v>
      </c>
      <c r="E191" s="10">
        <v>0.044</v>
      </c>
      <c r="F191" s="46">
        <v>72870</v>
      </c>
      <c r="G191" s="11">
        <f t="shared" si="2"/>
        <v>3206.28</v>
      </c>
      <c r="H191" s="11" t="s">
        <v>13</v>
      </c>
      <c r="XEO191" s="2"/>
    </row>
    <row r="192" s="25" customFormat="1" ht="13.5" spans="1:16369">
      <c r="A192" s="9" t="s">
        <v>392</v>
      </c>
      <c r="B192" s="9" t="s">
        <v>393</v>
      </c>
      <c r="C192" s="9" t="s">
        <v>11</v>
      </c>
      <c r="D192" s="9" t="s">
        <v>134</v>
      </c>
      <c r="E192" s="10">
        <v>0.071</v>
      </c>
      <c r="F192" s="46">
        <v>7000</v>
      </c>
      <c r="G192" s="11">
        <f t="shared" si="2"/>
        <v>497</v>
      </c>
      <c r="H192" s="11" t="s">
        <v>13</v>
      </c>
      <c r="XEO192" s="2"/>
    </row>
    <row r="193" s="25" customFormat="1" ht="13.5" spans="1:16369">
      <c r="A193" s="9" t="s">
        <v>394</v>
      </c>
      <c r="B193" s="9" t="s">
        <v>395</v>
      </c>
      <c r="C193" s="9" t="s">
        <v>11</v>
      </c>
      <c r="D193" s="9" t="s">
        <v>134</v>
      </c>
      <c r="E193" s="10">
        <v>0.871</v>
      </c>
      <c r="F193" s="46">
        <v>15257.2</v>
      </c>
      <c r="G193" s="11">
        <f t="shared" si="2"/>
        <v>13289.0212</v>
      </c>
      <c r="H193" s="11" t="s">
        <v>13</v>
      </c>
      <c r="XEO193" s="2"/>
    </row>
    <row r="194" s="25" customFormat="1" ht="13.5" spans="1:16369">
      <c r="A194" s="9" t="s">
        <v>396</v>
      </c>
      <c r="B194" s="9" t="s">
        <v>397</v>
      </c>
      <c r="C194" s="9" t="s">
        <v>11</v>
      </c>
      <c r="D194" s="9" t="s">
        <v>134</v>
      </c>
      <c r="E194" s="10">
        <v>0.146</v>
      </c>
      <c r="F194" s="46">
        <v>11410</v>
      </c>
      <c r="G194" s="11">
        <f t="shared" si="2"/>
        <v>1665.86</v>
      </c>
      <c r="H194" s="11" t="s">
        <v>13</v>
      </c>
      <c r="XEO194" s="2"/>
    </row>
    <row r="195" s="25" customFormat="1" ht="13.5" spans="1:16369">
      <c r="A195" s="9" t="s">
        <v>398</v>
      </c>
      <c r="B195" s="9" t="s">
        <v>399</v>
      </c>
      <c r="C195" s="9" t="s">
        <v>11</v>
      </c>
      <c r="D195" s="9" t="s">
        <v>134</v>
      </c>
      <c r="E195" s="10">
        <v>0.412</v>
      </c>
      <c r="F195" s="46">
        <v>11410</v>
      </c>
      <c r="G195" s="11">
        <f t="shared" si="2"/>
        <v>4700.92</v>
      </c>
      <c r="H195" s="11" t="s">
        <v>13</v>
      </c>
      <c r="XEO195" s="2"/>
    </row>
    <row r="196" s="25" customFormat="1" ht="13.5" spans="1:16369">
      <c r="A196" s="9" t="s">
        <v>400</v>
      </c>
      <c r="B196" s="9" t="s">
        <v>401</v>
      </c>
      <c r="C196" s="9" t="s">
        <v>11</v>
      </c>
      <c r="D196" s="9" t="s">
        <v>134</v>
      </c>
      <c r="E196" s="10">
        <v>0.1</v>
      </c>
      <c r="F196" s="46">
        <v>8400</v>
      </c>
      <c r="G196" s="11">
        <f t="shared" ref="G196:G259" si="3">E196*F196</f>
        <v>840</v>
      </c>
      <c r="H196" s="11" t="s">
        <v>13</v>
      </c>
      <c r="XEO196" s="2"/>
    </row>
    <row r="197" s="25" customFormat="1" ht="13.5" spans="1:16369">
      <c r="A197" s="9" t="s">
        <v>402</v>
      </c>
      <c r="B197" s="9" t="s">
        <v>403</v>
      </c>
      <c r="C197" s="9" t="s">
        <v>11</v>
      </c>
      <c r="D197" s="9" t="s">
        <v>134</v>
      </c>
      <c r="E197" s="10">
        <v>0.073</v>
      </c>
      <c r="F197" s="46">
        <v>16800</v>
      </c>
      <c r="G197" s="11">
        <f t="shared" si="3"/>
        <v>1226.4</v>
      </c>
      <c r="H197" s="11" t="s">
        <v>13</v>
      </c>
      <c r="XEO197" s="2"/>
    </row>
    <row r="198" s="25" customFormat="1" ht="13.5" spans="1:16369">
      <c r="A198" s="9" t="s">
        <v>404</v>
      </c>
      <c r="B198" s="9" t="s">
        <v>405</v>
      </c>
      <c r="C198" s="9" t="s">
        <v>11</v>
      </c>
      <c r="D198" s="9" t="s">
        <v>134</v>
      </c>
      <c r="E198" s="10">
        <v>0.35</v>
      </c>
      <c r="F198" s="46">
        <v>47601.4</v>
      </c>
      <c r="G198" s="11">
        <f t="shared" si="3"/>
        <v>16660.49</v>
      </c>
      <c r="H198" s="11" t="s">
        <v>13</v>
      </c>
      <c r="XEO198" s="2"/>
    </row>
    <row r="199" s="25" customFormat="1" ht="13.5" spans="1:16369">
      <c r="A199" s="9" t="s">
        <v>406</v>
      </c>
      <c r="B199" s="9" t="s">
        <v>407</v>
      </c>
      <c r="C199" s="9" t="s">
        <v>11</v>
      </c>
      <c r="D199" s="9" t="s">
        <v>134</v>
      </c>
      <c r="E199" s="10">
        <v>0.671</v>
      </c>
      <c r="F199" s="46">
        <v>32074</v>
      </c>
      <c r="G199" s="11">
        <f t="shared" si="3"/>
        <v>21521.654</v>
      </c>
      <c r="H199" s="11" t="s">
        <v>13</v>
      </c>
      <c r="XEO199" s="2"/>
    </row>
    <row r="200" s="25" customFormat="1" ht="13.5" spans="1:16369">
      <c r="A200" s="9" t="s">
        <v>408</v>
      </c>
      <c r="B200" s="9" t="s">
        <v>409</v>
      </c>
      <c r="C200" s="9" t="s">
        <v>11</v>
      </c>
      <c r="D200" s="9" t="s">
        <v>134</v>
      </c>
      <c r="E200" s="10">
        <v>0.024</v>
      </c>
      <c r="F200" s="46">
        <v>140</v>
      </c>
      <c r="G200" s="11">
        <f t="shared" si="3"/>
        <v>3.36</v>
      </c>
      <c r="H200" s="11" t="s">
        <v>13</v>
      </c>
      <c r="XEO200" s="2"/>
    </row>
    <row r="201" s="25" customFormat="1" ht="13.5" spans="1:16369">
      <c r="A201" s="9" t="s">
        <v>410</v>
      </c>
      <c r="B201" s="9" t="s">
        <v>411</v>
      </c>
      <c r="C201" s="9" t="s">
        <v>11</v>
      </c>
      <c r="D201" s="9" t="s">
        <v>134</v>
      </c>
      <c r="E201" s="10">
        <v>1.738</v>
      </c>
      <c r="F201" s="46">
        <v>4200</v>
      </c>
      <c r="G201" s="11">
        <f t="shared" si="3"/>
        <v>7299.6</v>
      </c>
      <c r="H201" s="11" t="s">
        <v>13</v>
      </c>
      <c r="XEO201" s="2"/>
    </row>
    <row r="202" s="25" customFormat="1" ht="13.5" spans="1:16369">
      <c r="A202" s="9" t="s">
        <v>412</v>
      </c>
      <c r="B202" s="9" t="s">
        <v>413</v>
      </c>
      <c r="C202" s="9" t="s">
        <v>11</v>
      </c>
      <c r="D202" s="9" t="s">
        <v>134</v>
      </c>
      <c r="E202" s="10">
        <v>0.1</v>
      </c>
      <c r="F202" s="46">
        <v>14000</v>
      </c>
      <c r="G202" s="11">
        <f t="shared" si="3"/>
        <v>1400</v>
      </c>
      <c r="H202" s="11" t="s">
        <v>13</v>
      </c>
      <c r="XEO202" s="2"/>
    </row>
    <row r="203" s="25" customFormat="1" ht="13.5" spans="1:16369">
      <c r="A203" s="9" t="s">
        <v>414</v>
      </c>
      <c r="B203" s="9" t="s">
        <v>415</v>
      </c>
      <c r="C203" s="9" t="s">
        <v>11</v>
      </c>
      <c r="D203" s="9" t="s">
        <v>134</v>
      </c>
      <c r="E203" s="10">
        <v>0.043</v>
      </c>
      <c r="F203" s="46">
        <v>14007</v>
      </c>
      <c r="G203" s="11">
        <f t="shared" si="3"/>
        <v>602.301</v>
      </c>
      <c r="H203" s="11" t="s">
        <v>13</v>
      </c>
      <c r="XEO203" s="2"/>
    </row>
    <row r="204" s="25" customFormat="1" ht="13.5" spans="1:16369">
      <c r="A204" s="9" t="s">
        <v>416</v>
      </c>
      <c r="B204" s="9" t="s">
        <v>417</v>
      </c>
      <c r="C204" s="9" t="s">
        <v>11</v>
      </c>
      <c r="D204" s="9" t="s">
        <v>134</v>
      </c>
      <c r="E204" s="10">
        <v>0.104</v>
      </c>
      <c r="F204" s="46">
        <v>140</v>
      </c>
      <c r="G204" s="11">
        <f t="shared" si="3"/>
        <v>14.56</v>
      </c>
      <c r="H204" s="11" t="s">
        <v>13</v>
      </c>
      <c r="XEO204" s="2"/>
    </row>
    <row r="205" s="25" customFormat="1" ht="13.5" spans="1:16369">
      <c r="A205" s="9" t="s">
        <v>418</v>
      </c>
      <c r="B205" s="9" t="s">
        <v>419</v>
      </c>
      <c r="C205" s="9" t="s">
        <v>11</v>
      </c>
      <c r="D205" s="9" t="s">
        <v>134</v>
      </c>
      <c r="E205" s="10">
        <v>0.429</v>
      </c>
      <c r="F205" s="46">
        <v>4200</v>
      </c>
      <c r="G205" s="11">
        <f t="shared" si="3"/>
        <v>1801.8</v>
      </c>
      <c r="H205" s="11" t="s">
        <v>13</v>
      </c>
      <c r="XEO205" s="2"/>
    </row>
    <row r="206" s="25" customFormat="1" ht="13.5" spans="1:16369">
      <c r="A206" s="9" t="s">
        <v>420</v>
      </c>
      <c r="B206" s="9" t="s">
        <v>421</v>
      </c>
      <c r="C206" s="9" t="s">
        <v>11</v>
      </c>
      <c r="D206" s="9" t="s">
        <v>134</v>
      </c>
      <c r="E206" s="10">
        <v>0.083</v>
      </c>
      <c r="F206" s="46">
        <v>5845</v>
      </c>
      <c r="G206" s="11">
        <f t="shared" si="3"/>
        <v>485.135</v>
      </c>
      <c r="H206" s="11" t="s">
        <v>13</v>
      </c>
      <c r="XEO206" s="2"/>
    </row>
    <row r="207" s="25" customFormat="1" ht="13.5" spans="1:16369">
      <c r="A207" s="9" t="s">
        <v>422</v>
      </c>
      <c r="B207" s="9" t="s">
        <v>423</v>
      </c>
      <c r="C207" s="9" t="s">
        <v>11</v>
      </c>
      <c r="D207" s="9" t="s">
        <v>134</v>
      </c>
      <c r="E207" s="10">
        <v>0.05</v>
      </c>
      <c r="F207" s="46">
        <v>2800</v>
      </c>
      <c r="G207" s="11">
        <f t="shared" si="3"/>
        <v>140</v>
      </c>
      <c r="H207" s="11" t="s">
        <v>13</v>
      </c>
      <c r="XEO207" s="2"/>
    </row>
    <row r="208" s="25" customFormat="1" ht="13.5" spans="1:16369">
      <c r="A208" s="9" t="s">
        <v>424</v>
      </c>
      <c r="B208" s="9" t="s">
        <v>425</v>
      </c>
      <c r="C208" s="9" t="s">
        <v>11</v>
      </c>
      <c r="D208" s="9" t="s">
        <v>134</v>
      </c>
      <c r="E208" s="10">
        <v>0.02</v>
      </c>
      <c r="F208" s="46">
        <v>51800</v>
      </c>
      <c r="G208" s="11">
        <f t="shared" si="3"/>
        <v>1036</v>
      </c>
      <c r="H208" s="11" t="s">
        <v>13</v>
      </c>
      <c r="XEO208" s="2"/>
    </row>
    <row r="209" s="25" customFormat="1" ht="13.5" spans="1:16369">
      <c r="A209" s="9" t="s">
        <v>426</v>
      </c>
      <c r="B209" s="9" t="s">
        <v>427</v>
      </c>
      <c r="C209" s="9" t="s">
        <v>11</v>
      </c>
      <c r="D209" s="9" t="s">
        <v>134</v>
      </c>
      <c r="E209" s="10">
        <v>0.057</v>
      </c>
      <c r="F209" s="46">
        <v>57400</v>
      </c>
      <c r="G209" s="11">
        <f t="shared" si="3"/>
        <v>3271.8</v>
      </c>
      <c r="H209" s="11" t="s">
        <v>13</v>
      </c>
      <c r="XEO209" s="2"/>
    </row>
    <row r="210" s="25" customFormat="1" ht="13.5" spans="1:16369">
      <c r="A210" s="9" t="s">
        <v>428</v>
      </c>
      <c r="B210" s="9" t="s">
        <v>429</v>
      </c>
      <c r="C210" s="9" t="s">
        <v>11</v>
      </c>
      <c r="D210" s="9" t="s">
        <v>134</v>
      </c>
      <c r="E210" s="10">
        <v>0.176</v>
      </c>
      <c r="F210" s="46">
        <v>5612.6</v>
      </c>
      <c r="G210" s="11">
        <f t="shared" si="3"/>
        <v>987.8176</v>
      </c>
      <c r="H210" s="11" t="s">
        <v>13</v>
      </c>
      <c r="XEO210" s="2"/>
    </row>
    <row r="211" s="25" customFormat="1" ht="13.5" spans="1:16369">
      <c r="A211" s="9" t="s">
        <v>430</v>
      </c>
      <c r="B211" s="9" t="s">
        <v>431</v>
      </c>
      <c r="C211" s="9" t="s">
        <v>11</v>
      </c>
      <c r="D211" s="9" t="s">
        <v>134</v>
      </c>
      <c r="E211" s="10">
        <v>0.149</v>
      </c>
      <c r="F211" s="46">
        <v>78463</v>
      </c>
      <c r="G211" s="11">
        <f t="shared" si="3"/>
        <v>11690.987</v>
      </c>
      <c r="H211" s="11" t="s">
        <v>13</v>
      </c>
      <c r="XEO211" s="2"/>
    </row>
    <row r="212" s="25" customFormat="1" ht="13.5" spans="1:16369">
      <c r="A212" s="9" t="s">
        <v>432</v>
      </c>
      <c r="B212" s="9" t="s">
        <v>433</v>
      </c>
      <c r="C212" s="9" t="s">
        <v>11</v>
      </c>
      <c r="D212" s="9" t="s">
        <v>134</v>
      </c>
      <c r="E212" s="10">
        <v>0.071</v>
      </c>
      <c r="F212" s="46">
        <v>5714.8</v>
      </c>
      <c r="G212" s="11">
        <f t="shared" si="3"/>
        <v>405.7508</v>
      </c>
      <c r="H212" s="11" t="s">
        <v>13</v>
      </c>
      <c r="XEO212" s="2"/>
    </row>
    <row r="213" s="25" customFormat="1" ht="13.5" spans="1:16369">
      <c r="A213" s="9" t="s">
        <v>434</v>
      </c>
      <c r="B213" s="9" t="s">
        <v>435</v>
      </c>
      <c r="C213" s="9" t="s">
        <v>11</v>
      </c>
      <c r="D213" s="9" t="s">
        <v>134</v>
      </c>
      <c r="E213" s="10">
        <v>0.068</v>
      </c>
      <c r="F213" s="46">
        <v>228200</v>
      </c>
      <c r="G213" s="11">
        <f t="shared" si="3"/>
        <v>15517.6</v>
      </c>
      <c r="H213" s="11" t="s">
        <v>13</v>
      </c>
      <c r="XEO213" s="2"/>
    </row>
    <row r="214" s="25" customFormat="1" ht="13.5" spans="1:16369">
      <c r="A214" s="9" t="s">
        <v>436</v>
      </c>
      <c r="B214" s="9" t="s">
        <v>437</v>
      </c>
      <c r="C214" s="9" t="s">
        <v>11</v>
      </c>
      <c r="D214" s="9" t="s">
        <v>134</v>
      </c>
      <c r="E214" s="10">
        <v>0.123</v>
      </c>
      <c r="F214" s="46">
        <v>69461</v>
      </c>
      <c r="G214" s="11">
        <f t="shared" si="3"/>
        <v>8543.703</v>
      </c>
      <c r="H214" s="11" t="s">
        <v>13</v>
      </c>
      <c r="XEO214" s="2"/>
    </row>
    <row r="215" s="25" customFormat="1" ht="13.5" spans="1:16369">
      <c r="A215" s="9" t="s">
        <v>438</v>
      </c>
      <c r="B215" s="9" t="s">
        <v>439</v>
      </c>
      <c r="C215" s="9" t="s">
        <v>11</v>
      </c>
      <c r="D215" s="9" t="s">
        <v>134</v>
      </c>
      <c r="E215" s="10">
        <v>0.028</v>
      </c>
      <c r="F215" s="46">
        <v>4200</v>
      </c>
      <c r="G215" s="11">
        <f t="shared" si="3"/>
        <v>117.6</v>
      </c>
      <c r="H215" s="11" t="s">
        <v>13</v>
      </c>
      <c r="XEO215" s="2"/>
    </row>
    <row r="216" s="25" customFormat="1" ht="13.5" spans="1:16369">
      <c r="A216" s="9" t="s">
        <v>440</v>
      </c>
      <c r="B216" s="9" t="s">
        <v>441</v>
      </c>
      <c r="C216" s="9" t="s">
        <v>11</v>
      </c>
      <c r="D216" s="9" t="s">
        <v>134</v>
      </c>
      <c r="E216" s="10">
        <v>0.027</v>
      </c>
      <c r="F216" s="46">
        <v>40656</v>
      </c>
      <c r="G216" s="11">
        <f t="shared" si="3"/>
        <v>1097.712</v>
      </c>
      <c r="H216" s="11" t="s">
        <v>13</v>
      </c>
      <c r="XEO216" s="2"/>
    </row>
    <row r="217" s="25" customFormat="1" ht="13.5" spans="1:16369">
      <c r="A217" s="9" t="s">
        <v>442</v>
      </c>
      <c r="B217" s="9" t="s">
        <v>443</v>
      </c>
      <c r="C217" s="9" t="s">
        <v>11</v>
      </c>
      <c r="D217" s="9" t="s">
        <v>134</v>
      </c>
      <c r="E217" s="10">
        <v>0.053</v>
      </c>
      <c r="F217" s="46">
        <v>18205.6</v>
      </c>
      <c r="G217" s="11">
        <f t="shared" si="3"/>
        <v>964.8968</v>
      </c>
      <c r="H217" s="11" t="s">
        <v>13</v>
      </c>
      <c r="XEO217" s="2"/>
    </row>
    <row r="218" s="25" customFormat="1" ht="13.5" spans="1:16369">
      <c r="A218" s="9" t="s">
        <v>444</v>
      </c>
      <c r="B218" s="9" t="s">
        <v>445</v>
      </c>
      <c r="C218" s="9" t="s">
        <v>11</v>
      </c>
      <c r="D218" s="9" t="s">
        <v>134</v>
      </c>
      <c r="E218" s="10">
        <v>0.065</v>
      </c>
      <c r="F218" s="46">
        <v>63000</v>
      </c>
      <c r="G218" s="11">
        <f t="shared" si="3"/>
        <v>4095</v>
      </c>
      <c r="H218" s="11" t="s">
        <v>13</v>
      </c>
      <c r="XEO218" s="2"/>
    </row>
    <row r="219" s="25" customFormat="1" ht="13.5" spans="1:16369">
      <c r="A219" s="9" t="s">
        <v>446</v>
      </c>
      <c r="B219" s="9" t="s">
        <v>447</v>
      </c>
      <c r="C219" s="9" t="s">
        <v>11</v>
      </c>
      <c r="D219" s="9" t="s">
        <v>134</v>
      </c>
      <c r="E219" s="10">
        <v>0.02</v>
      </c>
      <c r="F219" s="46">
        <v>40738.6</v>
      </c>
      <c r="G219" s="11">
        <f t="shared" si="3"/>
        <v>814.772</v>
      </c>
      <c r="H219" s="11" t="s">
        <v>13</v>
      </c>
      <c r="XEO219" s="2"/>
    </row>
    <row r="220" s="25" customFormat="1" ht="13.5" spans="1:16369">
      <c r="A220" s="9" t="s">
        <v>448</v>
      </c>
      <c r="B220" s="9" t="s">
        <v>449</v>
      </c>
      <c r="C220" s="9" t="s">
        <v>11</v>
      </c>
      <c r="D220" s="9" t="s">
        <v>134</v>
      </c>
      <c r="E220" s="10">
        <v>0.039</v>
      </c>
      <c r="F220" s="46">
        <v>22400</v>
      </c>
      <c r="G220" s="11">
        <f t="shared" si="3"/>
        <v>873.6</v>
      </c>
      <c r="H220" s="11" t="s">
        <v>13</v>
      </c>
      <c r="XEO220" s="2"/>
    </row>
    <row r="221" s="25" customFormat="1" ht="13.5" spans="1:16369">
      <c r="A221" s="9" t="s">
        <v>450</v>
      </c>
      <c r="B221" s="9" t="s">
        <v>451</v>
      </c>
      <c r="C221" s="9" t="s">
        <v>11</v>
      </c>
      <c r="D221" s="9" t="s">
        <v>134</v>
      </c>
      <c r="E221" s="10">
        <v>0.02</v>
      </c>
      <c r="F221" s="46">
        <v>23800</v>
      </c>
      <c r="G221" s="11">
        <f t="shared" si="3"/>
        <v>476</v>
      </c>
      <c r="H221" s="11" t="s">
        <v>13</v>
      </c>
      <c r="XEO221" s="2"/>
    </row>
    <row r="222" s="25" customFormat="1" ht="13.5" spans="1:16369">
      <c r="A222" s="9" t="s">
        <v>452</v>
      </c>
      <c r="B222" s="9" t="s">
        <v>453</v>
      </c>
      <c r="C222" s="9" t="s">
        <v>11</v>
      </c>
      <c r="D222" s="9" t="s">
        <v>134</v>
      </c>
      <c r="E222" s="10">
        <v>0.023</v>
      </c>
      <c r="F222" s="46">
        <v>42029.4</v>
      </c>
      <c r="G222" s="11">
        <f t="shared" si="3"/>
        <v>966.6762</v>
      </c>
      <c r="H222" s="11" t="s">
        <v>13</v>
      </c>
      <c r="XEO222" s="2"/>
    </row>
    <row r="223" s="25" customFormat="1" ht="13.5" spans="1:16369">
      <c r="A223" s="9" t="s">
        <v>454</v>
      </c>
      <c r="B223" s="9" t="s">
        <v>455</v>
      </c>
      <c r="C223" s="9" t="s">
        <v>11</v>
      </c>
      <c r="D223" s="9" t="s">
        <v>134</v>
      </c>
      <c r="E223" s="10">
        <v>0.055</v>
      </c>
      <c r="F223" s="46">
        <v>233843.4</v>
      </c>
      <c r="G223" s="11">
        <f t="shared" si="3"/>
        <v>12861.387</v>
      </c>
      <c r="H223" s="11" t="s">
        <v>13</v>
      </c>
      <c r="XEO223" s="2"/>
    </row>
    <row r="224" s="25" customFormat="1" ht="13.5" spans="1:16369">
      <c r="A224" s="9" t="s">
        <v>456</v>
      </c>
      <c r="B224" s="9" t="s">
        <v>457</v>
      </c>
      <c r="C224" s="9" t="s">
        <v>11</v>
      </c>
      <c r="D224" s="9" t="s">
        <v>134</v>
      </c>
      <c r="E224" s="10">
        <v>0.126</v>
      </c>
      <c r="F224" s="46">
        <v>15419.6</v>
      </c>
      <c r="G224" s="11">
        <f t="shared" si="3"/>
        <v>1942.8696</v>
      </c>
      <c r="H224" s="11" t="s">
        <v>13</v>
      </c>
      <c r="XEO224" s="2"/>
    </row>
    <row r="225" s="25" customFormat="1" ht="13.5" spans="1:16369">
      <c r="A225" s="9" t="s">
        <v>458</v>
      </c>
      <c r="B225" s="9" t="s">
        <v>459</v>
      </c>
      <c r="C225" s="9" t="s">
        <v>11</v>
      </c>
      <c r="D225" s="9" t="s">
        <v>134</v>
      </c>
      <c r="E225" s="10">
        <v>0.102</v>
      </c>
      <c r="F225" s="46">
        <v>19607</v>
      </c>
      <c r="G225" s="11">
        <f t="shared" si="3"/>
        <v>1999.914</v>
      </c>
      <c r="H225" s="11" t="s">
        <v>13</v>
      </c>
      <c r="XEO225" s="2"/>
    </row>
    <row r="226" s="25" customFormat="1" ht="13.5" spans="1:16369">
      <c r="A226" s="9" t="s">
        <v>460</v>
      </c>
      <c r="B226" s="9" t="s">
        <v>461</v>
      </c>
      <c r="C226" s="9" t="s">
        <v>11</v>
      </c>
      <c r="D226" s="9" t="s">
        <v>134</v>
      </c>
      <c r="E226" s="10">
        <v>0.018</v>
      </c>
      <c r="F226" s="46">
        <v>5600</v>
      </c>
      <c r="G226" s="11">
        <f t="shared" si="3"/>
        <v>100.8</v>
      </c>
      <c r="H226" s="11" t="s">
        <v>13</v>
      </c>
      <c r="XEO226" s="2"/>
    </row>
    <row r="227" s="25" customFormat="1" ht="13.5" spans="1:16369">
      <c r="A227" s="9" t="s">
        <v>462</v>
      </c>
      <c r="B227" s="9" t="s">
        <v>463</v>
      </c>
      <c r="C227" s="9" t="s">
        <v>11</v>
      </c>
      <c r="D227" s="9" t="s">
        <v>134</v>
      </c>
      <c r="E227" s="10">
        <v>0.087</v>
      </c>
      <c r="F227" s="46">
        <v>8400</v>
      </c>
      <c r="G227" s="11">
        <f t="shared" si="3"/>
        <v>730.8</v>
      </c>
      <c r="H227" s="11" t="s">
        <v>13</v>
      </c>
      <c r="XEO227" s="2"/>
    </row>
    <row r="228" s="25" customFormat="1" ht="13.5" spans="1:16369">
      <c r="A228" s="9" t="s">
        <v>464</v>
      </c>
      <c r="B228" s="9" t="s">
        <v>465</v>
      </c>
      <c r="C228" s="9" t="s">
        <v>11</v>
      </c>
      <c r="D228" s="9" t="s">
        <v>134</v>
      </c>
      <c r="E228" s="10">
        <v>0.223</v>
      </c>
      <c r="F228" s="46">
        <v>14221.2</v>
      </c>
      <c r="G228" s="11">
        <f t="shared" si="3"/>
        <v>3171.3276</v>
      </c>
      <c r="H228" s="11" t="s">
        <v>13</v>
      </c>
      <c r="XEO228" s="2"/>
    </row>
    <row r="229" s="25" customFormat="1" ht="13.5" spans="1:16369">
      <c r="A229" s="9" t="s">
        <v>466</v>
      </c>
      <c r="B229" s="9" t="s">
        <v>467</v>
      </c>
      <c r="C229" s="9" t="s">
        <v>11</v>
      </c>
      <c r="D229" s="9" t="s">
        <v>134</v>
      </c>
      <c r="E229" s="10">
        <v>0.047</v>
      </c>
      <c r="F229" s="46">
        <v>53229.4</v>
      </c>
      <c r="G229" s="11">
        <f t="shared" si="3"/>
        <v>2501.7818</v>
      </c>
      <c r="H229" s="11" t="s">
        <v>13</v>
      </c>
      <c r="XEO229" s="2"/>
    </row>
    <row r="230" s="25" customFormat="1" ht="13.5" spans="1:16369">
      <c r="A230" s="9" t="s">
        <v>468</v>
      </c>
      <c r="B230" s="9" t="s">
        <v>469</v>
      </c>
      <c r="C230" s="9" t="s">
        <v>11</v>
      </c>
      <c r="D230" s="9" t="s">
        <v>134</v>
      </c>
      <c r="E230" s="10">
        <v>0.013</v>
      </c>
      <c r="F230" s="46">
        <v>16814</v>
      </c>
      <c r="G230" s="11">
        <f t="shared" si="3"/>
        <v>218.582</v>
      </c>
      <c r="H230" s="11" t="s">
        <v>13</v>
      </c>
      <c r="XEO230" s="2"/>
    </row>
    <row r="231" s="25" customFormat="1" ht="13.5" spans="1:16369">
      <c r="A231" s="9" t="s">
        <v>470</v>
      </c>
      <c r="B231" s="9" t="s">
        <v>471</v>
      </c>
      <c r="C231" s="9" t="s">
        <v>11</v>
      </c>
      <c r="D231" s="9" t="s">
        <v>134</v>
      </c>
      <c r="E231" s="10">
        <v>0.306</v>
      </c>
      <c r="F231" s="46">
        <v>4200</v>
      </c>
      <c r="G231" s="11">
        <f t="shared" si="3"/>
        <v>1285.2</v>
      </c>
      <c r="H231" s="11" t="s">
        <v>13</v>
      </c>
      <c r="XEO231" s="2"/>
    </row>
    <row r="232" s="25" customFormat="1" ht="13.5" spans="1:16369">
      <c r="A232" s="9" t="s">
        <v>472</v>
      </c>
      <c r="B232" s="9" t="s">
        <v>473</v>
      </c>
      <c r="C232" s="9" t="s">
        <v>11</v>
      </c>
      <c r="D232" s="9" t="s">
        <v>134</v>
      </c>
      <c r="E232" s="10">
        <v>0.073</v>
      </c>
      <c r="F232" s="46">
        <v>88410</v>
      </c>
      <c r="G232" s="11">
        <f t="shared" si="3"/>
        <v>6453.93</v>
      </c>
      <c r="H232" s="11" t="s">
        <v>13</v>
      </c>
      <c r="XEO232" s="2"/>
    </row>
    <row r="233" s="25" customFormat="1" ht="13.5" spans="1:16369">
      <c r="A233" s="9" t="s">
        <v>474</v>
      </c>
      <c r="B233" s="9" t="s">
        <v>475</v>
      </c>
      <c r="C233" s="9" t="s">
        <v>11</v>
      </c>
      <c r="D233" s="9" t="s">
        <v>134</v>
      </c>
      <c r="E233" s="10">
        <v>0.043</v>
      </c>
      <c r="F233" s="46">
        <v>77046.2</v>
      </c>
      <c r="G233" s="11">
        <f t="shared" si="3"/>
        <v>3312.9866</v>
      </c>
      <c r="H233" s="11" t="s">
        <v>13</v>
      </c>
      <c r="XEO233" s="2"/>
    </row>
    <row r="234" s="25" customFormat="1" ht="13.5" spans="1:16369">
      <c r="A234" s="9" t="s">
        <v>476</v>
      </c>
      <c r="B234" s="9" t="s">
        <v>477</v>
      </c>
      <c r="C234" s="9" t="s">
        <v>11</v>
      </c>
      <c r="D234" s="9" t="s">
        <v>134</v>
      </c>
      <c r="E234" s="10">
        <v>0.03</v>
      </c>
      <c r="F234" s="46">
        <v>1407</v>
      </c>
      <c r="G234" s="11">
        <f t="shared" si="3"/>
        <v>42.21</v>
      </c>
      <c r="H234" s="11" t="s">
        <v>13</v>
      </c>
      <c r="XEO234" s="2"/>
    </row>
    <row r="235" s="25" customFormat="1" ht="13.5" spans="1:16369">
      <c r="A235" s="9" t="s">
        <v>478</v>
      </c>
      <c r="B235" s="9" t="s">
        <v>479</v>
      </c>
      <c r="C235" s="9" t="s">
        <v>11</v>
      </c>
      <c r="D235" s="9" t="s">
        <v>134</v>
      </c>
      <c r="E235" s="10">
        <v>0.082</v>
      </c>
      <c r="F235" s="46">
        <v>49042</v>
      </c>
      <c r="G235" s="11">
        <f t="shared" si="3"/>
        <v>4021.444</v>
      </c>
      <c r="H235" s="11" t="s">
        <v>13</v>
      </c>
      <c r="XEO235" s="2"/>
    </row>
    <row r="236" s="25" customFormat="1" ht="13.5" spans="1:16369">
      <c r="A236" s="9" t="s">
        <v>480</v>
      </c>
      <c r="B236" s="9" t="s">
        <v>481</v>
      </c>
      <c r="C236" s="9" t="s">
        <v>11</v>
      </c>
      <c r="D236" s="9" t="s">
        <v>134</v>
      </c>
      <c r="E236" s="10">
        <v>0.036</v>
      </c>
      <c r="F236" s="46">
        <v>47845</v>
      </c>
      <c r="G236" s="11">
        <f t="shared" si="3"/>
        <v>1722.42</v>
      </c>
      <c r="H236" s="11" t="s">
        <v>13</v>
      </c>
      <c r="XEO236" s="2"/>
    </row>
    <row r="237" s="25" customFormat="1" ht="13.5" spans="1:16369">
      <c r="A237" s="9" t="s">
        <v>482</v>
      </c>
      <c r="B237" s="9" t="s">
        <v>483</v>
      </c>
      <c r="C237" s="9" t="s">
        <v>11</v>
      </c>
      <c r="D237" s="9" t="s">
        <v>134</v>
      </c>
      <c r="E237" s="10">
        <v>0.02</v>
      </c>
      <c r="F237" s="46">
        <v>11222.4</v>
      </c>
      <c r="G237" s="11">
        <f t="shared" si="3"/>
        <v>224.448</v>
      </c>
      <c r="H237" s="11" t="s">
        <v>13</v>
      </c>
      <c r="XEO237" s="2"/>
    </row>
    <row r="238" s="25" customFormat="1" ht="13.5" spans="1:16369">
      <c r="A238" s="9" t="s">
        <v>484</v>
      </c>
      <c r="B238" s="9" t="s">
        <v>485</v>
      </c>
      <c r="C238" s="9" t="s">
        <v>11</v>
      </c>
      <c r="D238" s="9" t="s">
        <v>134</v>
      </c>
      <c r="E238" s="10">
        <v>0.02</v>
      </c>
      <c r="F238" s="46">
        <v>7011.2</v>
      </c>
      <c r="G238" s="11">
        <f t="shared" si="3"/>
        <v>140.224</v>
      </c>
      <c r="H238" s="11" t="s">
        <v>13</v>
      </c>
      <c r="XEO238" s="2"/>
    </row>
    <row r="239" s="25" customFormat="1" ht="13.5" spans="1:16369">
      <c r="A239" s="9" t="s">
        <v>486</v>
      </c>
      <c r="B239" s="9" t="s">
        <v>487</v>
      </c>
      <c r="C239" s="9" t="s">
        <v>11</v>
      </c>
      <c r="D239" s="9" t="s">
        <v>134</v>
      </c>
      <c r="E239" s="10">
        <v>0.061</v>
      </c>
      <c r="F239" s="46">
        <v>12600</v>
      </c>
      <c r="G239" s="11">
        <f t="shared" si="3"/>
        <v>768.6</v>
      </c>
      <c r="H239" s="11" t="s">
        <v>13</v>
      </c>
      <c r="XEO239" s="2"/>
    </row>
    <row r="240" s="25" customFormat="1" ht="13.5" spans="1:16369">
      <c r="A240" s="9" t="s">
        <v>488</v>
      </c>
      <c r="B240" s="9" t="s">
        <v>489</v>
      </c>
      <c r="C240" s="9" t="s">
        <v>11</v>
      </c>
      <c r="D240" s="9" t="s">
        <v>134</v>
      </c>
      <c r="E240" s="10">
        <v>0.049</v>
      </c>
      <c r="F240" s="46">
        <v>30800</v>
      </c>
      <c r="G240" s="11">
        <f t="shared" si="3"/>
        <v>1509.2</v>
      </c>
      <c r="H240" s="11" t="s">
        <v>13</v>
      </c>
      <c r="XEO240" s="2"/>
    </row>
    <row r="241" s="25" customFormat="1" ht="13.5" spans="1:16369">
      <c r="A241" s="9" t="s">
        <v>490</v>
      </c>
      <c r="B241" s="9" t="s">
        <v>491</v>
      </c>
      <c r="C241" s="9" t="s">
        <v>11</v>
      </c>
      <c r="D241" s="9" t="s">
        <v>134</v>
      </c>
      <c r="E241" s="10">
        <v>0.195</v>
      </c>
      <c r="F241" s="46">
        <v>89600</v>
      </c>
      <c r="G241" s="11">
        <f t="shared" si="3"/>
        <v>17472</v>
      </c>
      <c r="H241" s="11" t="s">
        <v>13</v>
      </c>
      <c r="XEO241" s="2"/>
    </row>
    <row r="242" s="25" customFormat="1" ht="13.5" spans="1:16369">
      <c r="A242" s="9" t="s">
        <v>492</v>
      </c>
      <c r="B242" s="9" t="s">
        <v>493</v>
      </c>
      <c r="C242" s="9" t="s">
        <v>11</v>
      </c>
      <c r="D242" s="9" t="s">
        <v>134</v>
      </c>
      <c r="E242" s="10">
        <v>0.079</v>
      </c>
      <c r="F242" s="46">
        <v>117621</v>
      </c>
      <c r="G242" s="11">
        <f t="shared" si="3"/>
        <v>9292.059</v>
      </c>
      <c r="H242" s="11" t="s">
        <v>13</v>
      </c>
      <c r="XEO242" s="2"/>
    </row>
    <row r="243" s="25" customFormat="1" ht="13.5" spans="1:16369">
      <c r="A243" s="9" t="s">
        <v>494</v>
      </c>
      <c r="B243" s="9" t="s">
        <v>495</v>
      </c>
      <c r="C243" s="9" t="s">
        <v>11</v>
      </c>
      <c r="D243" s="9" t="s">
        <v>134</v>
      </c>
      <c r="E243" s="10">
        <v>1.329</v>
      </c>
      <c r="F243" s="46">
        <v>4200</v>
      </c>
      <c r="G243" s="11">
        <f t="shared" si="3"/>
        <v>5581.8</v>
      </c>
      <c r="H243" s="11" t="s">
        <v>13</v>
      </c>
      <c r="XEO243" s="2"/>
    </row>
    <row r="244" s="25" customFormat="1" ht="13.5" spans="1:16369">
      <c r="A244" s="9" t="s">
        <v>496</v>
      </c>
      <c r="B244" s="9" t="s">
        <v>497</v>
      </c>
      <c r="C244" s="9" t="s">
        <v>11</v>
      </c>
      <c r="D244" s="9" t="s">
        <v>134</v>
      </c>
      <c r="E244" s="10">
        <v>0.071</v>
      </c>
      <c r="F244" s="46">
        <v>163860.2</v>
      </c>
      <c r="G244" s="11">
        <f t="shared" si="3"/>
        <v>11634.0742</v>
      </c>
      <c r="H244" s="11" t="s">
        <v>13</v>
      </c>
      <c r="XEO244" s="2"/>
    </row>
    <row r="245" s="25" customFormat="1" ht="13.5" spans="1:16369">
      <c r="A245" s="9" t="s">
        <v>498</v>
      </c>
      <c r="B245" s="9" t="s">
        <v>499</v>
      </c>
      <c r="C245" s="9" t="s">
        <v>11</v>
      </c>
      <c r="D245" s="9" t="s">
        <v>134</v>
      </c>
      <c r="E245" s="10">
        <v>0.02</v>
      </c>
      <c r="F245" s="46">
        <v>149822.4</v>
      </c>
      <c r="G245" s="11">
        <f t="shared" si="3"/>
        <v>2996.448</v>
      </c>
      <c r="H245" s="11" t="s">
        <v>13</v>
      </c>
      <c r="XEO245" s="2"/>
    </row>
    <row r="246" s="25" customFormat="1" ht="13.5" spans="1:16369">
      <c r="A246" s="9" t="s">
        <v>500</v>
      </c>
      <c r="B246" s="9" t="s">
        <v>501</v>
      </c>
      <c r="C246" s="9" t="s">
        <v>11</v>
      </c>
      <c r="D246" s="9" t="s">
        <v>134</v>
      </c>
      <c r="E246" s="10">
        <v>0.27</v>
      </c>
      <c r="F246" s="46">
        <v>140</v>
      </c>
      <c r="G246" s="11">
        <f t="shared" si="3"/>
        <v>37.8</v>
      </c>
      <c r="H246" s="11" t="s">
        <v>13</v>
      </c>
      <c r="XEO246" s="2"/>
    </row>
    <row r="247" s="25" customFormat="1" ht="13.5" spans="1:16369">
      <c r="A247" s="9" t="s">
        <v>502</v>
      </c>
      <c r="B247" s="9" t="s">
        <v>503</v>
      </c>
      <c r="C247" s="9" t="s">
        <v>11</v>
      </c>
      <c r="D247" s="9" t="s">
        <v>134</v>
      </c>
      <c r="E247" s="10">
        <v>0.017</v>
      </c>
      <c r="F247" s="46">
        <v>84107.8</v>
      </c>
      <c r="G247" s="11">
        <f t="shared" si="3"/>
        <v>1429.8326</v>
      </c>
      <c r="H247" s="11" t="s">
        <v>13</v>
      </c>
      <c r="XEO247" s="2"/>
    </row>
    <row r="248" s="25" customFormat="1" ht="13.5" spans="1:16369">
      <c r="A248" s="9" t="s">
        <v>504</v>
      </c>
      <c r="B248" s="9" t="s">
        <v>505</v>
      </c>
      <c r="C248" s="9" t="s">
        <v>11</v>
      </c>
      <c r="D248" s="9" t="s">
        <v>134</v>
      </c>
      <c r="E248" s="10">
        <v>0.389</v>
      </c>
      <c r="F248" s="46">
        <v>53200</v>
      </c>
      <c r="G248" s="11">
        <f t="shared" si="3"/>
        <v>20694.8</v>
      </c>
      <c r="H248" s="11" t="s">
        <v>13</v>
      </c>
      <c r="XEO248" s="2"/>
    </row>
    <row r="249" s="25" customFormat="1" ht="13.5" spans="1:16369">
      <c r="A249" s="9" t="s">
        <v>506</v>
      </c>
      <c r="B249" s="9" t="s">
        <v>507</v>
      </c>
      <c r="C249" s="9" t="s">
        <v>11</v>
      </c>
      <c r="D249" s="9" t="s">
        <v>134</v>
      </c>
      <c r="E249" s="10">
        <v>0.018</v>
      </c>
      <c r="F249" s="46">
        <v>84726.6</v>
      </c>
      <c r="G249" s="11">
        <f t="shared" si="3"/>
        <v>1525.0788</v>
      </c>
      <c r="H249" s="11" t="s">
        <v>13</v>
      </c>
      <c r="XEO249" s="2"/>
    </row>
    <row r="250" s="25" customFormat="1" ht="13.5" spans="1:16369">
      <c r="A250" s="9" t="s">
        <v>508</v>
      </c>
      <c r="B250" s="9" t="s">
        <v>509</v>
      </c>
      <c r="C250" s="9" t="s">
        <v>11</v>
      </c>
      <c r="D250" s="9" t="s">
        <v>134</v>
      </c>
      <c r="E250" s="10">
        <v>0.121</v>
      </c>
      <c r="F250" s="46">
        <v>7000</v>
      </c>
      <c r="G250" s="11">
        <f t="shared" si="3"/>
        <v>847</v>
      </c>
      <c r="H250" s="11" t="s">
        <v>13</v>
      </c>
      <c r="XEO250" s="2"/>
    </row>
    <row r="251" s="25" customFormat="1" ht="13.5" spans="1:16369">
      <c r="A251" s="9" t="s">
        <v>510</v>
      </c>
      <c r="B251" s="9" t="s">
        <v>511</v>
      </c>
      <c r="C251" s="9" t="s">
        <v>11</v>
      </c>
      <c r="D251" s="9" t="s">
        <v>134</v>
      </c>
      <c r="E251" s="10">
        <v>0.02</v>
      </c>
      <c r="F251" s="46">
        <v>2800</v>
      </c>
      <c r="G251" s="11">
        <f t="shared" si="3"/>
        <v>56</v>
      </c>
      <c r="H251" s="11" t="s">
        <v>13</v>
      </c>
      <c r="XEO251" s="2"/>
    </row>
    <row r="252" s="25" customFormat="1" ht="13.5" spans="1:16369">
      <c r="A252" s="9" t="s">
        <v>512</v>
      </c>
      <c r="B252" s="9" t="s">
        <v>513</v>
      </c>
      <c r="C252" s="9" t="s">
        <v>11</v>
      </c>
      <c r="D252" s="9" t="s">
        <v>134</v>
      </c>
      <c r="E252" s="10">
        <v>0.082</v>
      </c>
      <c r="F252" s="46">
        <v>1400</v>
      </c>
      <c r="G252" s="11">
        <f t="shared" si="3"/>
        <v>114.8</v>
      </c>
      <c r="H252" s="11" t="s">
        <v>13</v>
      </c>
      <c r="XEO252" s="2"/>
    </row>
    <row r="253" s="25" customFormat="1" ht="13.5" spans="1:16369">
      <c r="A253" s="9" t="s">
        <v>514</v>
      </c>
      <c r="B253" s="9" t="s">
        <v>515</v>
      </c>
      <c r="C253" s="9" t="s">
        <v>11</v>
      </c>
      <c r="D253" s="9" t="s">
        <v>134</v>
      </c>
      <c r="E253" s="10">
        <v>0.032</v>
      </c>
      <c r="F253" s="46">
        <v>2800</v>
      </c>
      <c r="G253" s="11">
        <f t="shared" si="3"/>
        <v>89.6</v>
      </c>
      <c r="H253" s="11" t="s">
        <v>13</v>
      </c>
      <c r="XEO253" s="2"/>
    </row>
    <row r="254" s="25" customFormat="1" ht="13.5" spans="1:16369">
      <c r="A254" s="9" t="s">
        <v>516</v>
      </c>
      <c r="B254" s="9" t="s">
        <v>517</v>
      </c>
      <c r="C254" s="9" t="s">
        <v>11</v>
      </c>
      <c r="D254" s="9" t="s">
        <v>134</v>
      </c>
      <c r="E254" s="10">
        <v>0.76</v>
      </c>
      <c r="F254" s="46">
        <v>2842</v>
      </c>
      <c r="G254" s="11">
        <f t="shared" si="3"/>
        <v>2159.92</v>
      </c>
      <c r="H254" s="11" t="s">
        <v>13</v>
      </c>
      <c r="XEO254" s="2"/>
    </row>
    <row r="255" s="25" customFormat="1" ht="13.5" spans="1:16369">
      <c r="A255" s="9" t="s">
        <v>518</v>
      </c>
      <c r="B255" s="9" t="s">
        <v>519</v>
      </c>
      <c r="C255" s="9" t="s">
        <v>11</v>
      </c>
      <c r="D255" s="9" t="s">
        <v>134</v>
      </c>
      <c r="E255" s="10">
        <v>0.32</v>
      </c>
      <c r="F255" s="46">
        <v>12614</v>
      </c>
      <c r="G255" s="11">
        <f t="shared" si="3"/>
        <v>4036.48</v>
      </c>
      <c r="H255" s="11" t="s">
        <v>13</v>
      </c>
      <c r="XEO255" s="2"/>
    </row>
    <row r="256" s="25" customFormat="1" ht="13.5" spans="1:16369">
      <c r="A256" s="9" t="s">
        <v>520</v>
      </c>
      <c r="B256" s="9" t="s">
        <v>521</v>
      </c>
      <c r="C256" s="9" t="s">
        <v>11</v>
      </c>
      <c r="D256" s="9" t="s">
        <v>134</v>
      </c>
      <c r="E256" s="10">
        <v>0.022</v>
      </c>
      <c r="F256" s="46">
        <v>8418.2</v>
      </c>
      <c r="G256" s="11">
        <f t="shared" si="3"/>
        <v>185.2004</v>
      </c>
      <c r="H256" s="11" t="s">
        <v>13</v>
      </c>
      <c r="XEO256" s="2"/>
    </row>
    <row r="257" s="25" customFormat="1" ht="13.5" spans="1:16369">
      <c r="A257" s="9" t="s">
        <v>522</v>
      </c>
      <c r="B257" s="9" t="s">
        <v>523</v>
      </c>
      <c r="C257" s="9" t="s">
        <v>11</v>
      </c>
      <c r="D257" s="9" t="s">
        <v>134</v>
      </c>
      <c r="E257" s="10">
        <v>0.07</v>
      </c>
      <c r="F257" s="46">
        <v>413357</v>
      </c>
      <c r="G257" s="11">
        <f t="shared" si="3"/>
        <v>28934.99</v>
      </c>
      <c r="H257" s="11" t="s">
        <v>13</v>
      </c>
      <c r="XEO257" s="2"/>
    </row>
    <row r="258" s="25" customFormat="1" ht="13.5" spans="1:16369">
      <c r="A258" s="9" t="s">
        <v>524</v>
      </c>
      <c r="B258" s="9" t="s">
        <v>525</v>
      </c>
      <c r="C258" s="9" t="s">
        <v>11</v>
      </c>
      <c r="D258" s="9" t="s">
        <v>134</v>
      </c>
      <c r="E258" s="10">
        <v>0.02</v>
      </c>
      <c r="F258" s="46">
        <v>23837.8</v>
      </c>
      <c r="G258" s="11">
        <f t="shared" si="3"/>
        <v>476.756</v>
      </c>
      <c r="H258" s="11" t="s">
        <v>13</v>
      </c>
      <c r="XEO258" s="2"/>
    </row>
    <row r="259" s="25" customFormat="1" ht="13.5" spans="1:16369">
      <c r="A259" s="9" t="s">
        <v>526</v>
      </c>
      <c r="B259" s="9" t="s">
        <v>527</v>
      </c>
      <c r="C259" s="9" t="s">
        <v>11</v>
      </c>
      <c r="D259" s="9" t="s">
        <v>134</v>
      </c>
      <c r="E259" s="10">
        <v>0.33</v>
      </c>
      <c r="F259" s="46">
        <v>7</v>
      </c>
      <c r="G259" s="11">
        <f t="shared" si="3"/>
        <v>2.31</v>
      </c>
      <c r="H259" s="11" t="s">
        <v>13</v>
      </c>
      <c r="XEO259" s="2"/>
    </row>
    <row r="260" s="25" customFormat="1" ht="13.5" spans="1:16369">
      <c r="A260" s="9" t="s">
        <v>528</v>
      </c>
      <c r="B260" s="9" t="s">
        <v>529</v>
      </c>
      <c r="C260" s="9" t="s">
        <v>11</v>
      </c>
      <c r="D260" s="9" t="s">
        <v>134</v>
      </c>
      <c r="E260" s="10">
        <v>0.446</v>
      </c>
      <c r="F260" s="46">
        <v>16800</v>
      </c>
      <c r="G260" s="11">
        <f t="shared" ref="G260:G323" si="4">E260*F260</f>
        <v>7492.8</v>
      </c>
      <c r="H260" s="11" t="s">
        <v>13</v>
      </c>
      <c r="XEO260" s="2"/>
    </row>
    <row r="261" s="25" customFormat="1" ht="13.5" spans="1:16369">
      <c r="A261" s="9" t="s">
        <v>530</v>
      </c>
      <c r="B261" s="9" t="s">
        <v>531</v>
      </c>
      <c r="C261" s="9" t="s">
        <v>11</v>
      </c>
      <c r="D261" s="9" t="s">
        <v>134</v>
      </c>
      <c r="E261" s="10">
        <v>0.023</v>
      </c>
      <c r="F261" s="46">
        <v>22442</v>
      </c>
      <c r="G261" s="11">
        <f t="shared" si="4"/>
        <v>516.166</v>
      </c>
      <c r="H261" s="11" t="s">
        <v>13</v>
      </c>
      <c r="XEO261" s="2"/>
    </row>
    <row r="262" s="25" customFormat="1" ht="13.5" spans="1:16369">
      <c r="A262" s="9" t="s">
        <v>532</v>
      </c>
      <c r="B262" s="9" t="s">
        <v>533</v>
      </c>
      <c r="C262" s="9" t="s">
        <v>11</v>
      </c>
      <c r="D262" s="9" t="s">
        <v>134</v>
      </c>
      <c r="E262" s="10">
        <v>0.039</v>
      </c>
      <c r="F262" s="46">
        <v>8400</v>
      </c>
      <c r="G262" s="11">
        <f t="shared" si="4"/>
        <v>327.6</v>
      </c>
      <c r="H262" s="11" t="s">
        <v>13</v>
      </c>
      <c r="XEO262" s="2"/>
    </row>
    <row r="263" s="25" customFormat="1" ht="13.5" spans="1:16369">
      <c r="A263" s="9" t="s">
        <v>534</v>
      </c>
      <c r="B263" s="9" t="s">
        <v>535</v>
      </c>
      <c r="C263" s="9" t="s">
        <v>11</v>
      </c>
      <c r="D263" s="9" t="s">
        <v>134</v>
      </c>
      <c r="E263" s="10">
        <v>0.055</v>
      </c>
      <c r="F263" s="46">
        <v>140</v>
      </c>
      <c r="G263" s="11">
        <f t="shared" si="4"/>
        <v>7.7</v>
      </c>
      <c r="H263" s="11" t="s">
        <v>13</v>
      </c>
      <c r="XEO263" s="2"/>
    </row>
    <row r="264" s="25" customFormat="1" ht="13.5" spans="1:16369">
      <c r="A264" s="9" t="s">
        <v>536</v>
      </c>
      <c r="B264" s="9" t="s">
        <v>537</v>
      </c>
      <c r="C264" s="9" t="s">
        <v>11</v>
      </c>
      <c r="D264" s="9" t="s">
        <v>134</v>
      </c>
      <c r="E264" s="10">
        <v>0.023</v>
      </c>
      <c r="F264" s="46">
        <v>16807</v>
      </c>
      <c r="G264" s="11">
        <f t="shared" si="4"/>
        <v>386.561</v>
      </c>
      <c r="H264" s="11" t="s">
        <v>13</v>
      </c>
      <c r="XEO264" s="2"/>
    </row>
    <row r="265" s="25" customFormat="1" ht="13.5" spans="1:16369">
      <c r="A265" s="9" t="s">
        <v>538</v>
      </c>
      <c r="B265" s="9" t="s">
        <v>539</v>
      </c>
      <c r="C265" s="9" t="s">
        <v>11</v>
      </c>
      <c r="D265" s="9" t="s">
        <v>134</v>
      </c>
      <c r="E265" s="10">
        <v>0.042</v>
      </c>
      <c r="F265" s="46">
        <v>26647.6</v>
      </c>
      <c r="G265" s="11">
        <f t="shared" si="4"/>
        <v>1119.1992</v>
      </c>
      <c r="H265" s="11" t="s">
        <v>13</v>
      </c>
      <c r="XEO265" s="2"/>
    </row>
    <row r="266" s="25" customFormat="1" ht="13.5" spans="1:16369">
      <c r="A266" s="9" t="s">
        <v>540</v>
      </c>
      <c r="B266" s="9" t="s">
        <v>541</v>
      </c>
      <c r="C266" s="9" t="s">
        <v>11</v>
      </c>
      <c r="D266" s="9" t="s">
        <v>134</v>
      </c>
      <c r="E266" s="10">
        <v>0.034</v>
      </c>
      <c r="F266" s="46">
        <v>2807</v>
      </c>
      <c r="G266" s="11">
        <f t="shared" si="4"/>
        <v>95.438</v>
      </c>
      <c r="H266" s="11" t="s">
        <v>13</v>
      </c>
      <c r="XEO266" s="2"/>
    </row>
    <row r="267" s="25" customFormat="1" ht="13.5" spans="1:16369">
      <c r="A267" s="9" t="s">
        <v>542</v>
      </c>
      <c r="B267" s="9" t="s">
        <v>543</v>
      </c>
      <c r="C267" s="9" t="s">
        <v>11</v>
      </c>
      <c r="D267" s="9" t="s">
        <v>134</v>
      </c>
      <c r="E267" s="10">
        <v>0.029</v>
      </c>
      <c r="F267" s="46">
        <v>54600</v>
      </c>
      <c r="G267" s="11">
        <f t="shared" si="4"/>
        <v>1583.4</v>
      </c>
      <c r="H267" s="11" t="s">
        <v>13</v>
      </c>
      <c r="XEO267" s="2"/>
    </row>
    <row r="268" s="25" customFormat="1" ht="13.5" spans="1:16369">
      <c r="A268" s="9" t="s">
        <v>544</v>
      </c>
      <c r="B268" s="9" t="s">
        <v>545</v>
      </c>
      <c r="C268" s="9" t="s">
        <v>11</v>
      </c>
      <c r="D268" s="9" t="s">
        <v>134</v>
      </c>
      <c r="E268" s="10">
        <v>0.039</v>
      </c>
      <c r="F268" s="46">
        <v>19654.6</v>
      </c>
      <c r="G268" s="11">
        <f t="shared" si="4"/>
        <v>766.5294</v>
      </c>
      <c r="H268" s="11" t="s">
        <v>13</v>
      </c>
      <c r="XEO268" s="2"/>
    </row>
    <row r="269" s="25" customFormat="1" ht="13.5" spans="1:16369">
      <c r="A269" s="9" t="s">
        <v>546</v>
      </c>
      <c r="B269" s="9" t="s">
        <v>547</v>
      </c>
      <c r="C269" s="9" t="s">
        <v>11</v>
      </c>
      <c r="D269" s="9" t="s">
        <v>134</v>
      </c>
      <c r="E269" s="10">
        <v>0.033</v>
      </c>
      <c r="F269" s="46">
        <v>4305</v>
      </c>
      <c r="G269" s="11">
        <f t="shared" si="4"/>
        <v>142.065</v>
      </c>
      <c r="H269" s="11" t="s">
        <v>13</v>
      </c>
      <c r="XEO269" s="2"/>
    </row>
    <row r="270" s="25" customFormat="1" ht="13.5" spans="1:16369">
      <c r="A270" s="9" t="s">
        <v>548</v>
      </c>
      <c r="B270" s="9" t="s">
        <v>549</v>
      </c>
      <c r="C270" s="9" t="s">
        <v>11</v>
      </c>
      <c r="D270" s="9" t="s">
        <v>134</v>
      </c>
      <c r="E270" s="10">
        <v>0.14</v>
      </c>
      <c r="F270" s="46">
        <v>11264.4</v>
      </c>
      <c r="G270" s="11">
        <f t="shared" si="4"/>
        <v>1577.016</v>
      </c>
      <c r="H270" s="11" t="s">
        <v>13</v>
      </c>
      <c r="XEO270" s="2"/>
    </row>
    <row r="271" s="25" customFormat="1" ht="13.5" spans="1:16369">
      <c r="A271" s="9" t="s">
        <v>550</v>
      </c>
      <c r="B271" s="9" t="s">
        <v>551</v>
      </c>
      <c r="C271" s="9" t="s">
        <v>11</v>
      </c>
      <c r="D271" s="9" t="s">
        <v>134</v>
      </c>
      <c r="E271" s="10">
        <v>0.071</v>
      </c>
      <c r="F271" s="46">
        <v>14000</v>
      </c>
      <c r="G271" s="11">
        <f t="shared" si="4"/>
        <v>994</v>
      </c>
      <c r="H271" s="11" t="s">
        <v>13</v>
      </c>
      <c r="XEO271" s="2"/>
    </row>
    <row r="272" s="25" customFormat="1" ht="13.5" spans="1:16369">
      <c r="A272" s="9" t="s">
        <v>552</v>
      </c>
      <c r="B272" s="9" t="s">
        <v>553</v>
      </c>
      <c r="C272" s="9" t="s">
        <v>11</v>
      </c>
      <c r="D272" s="9" t="s">
        <v>134</v>
      </c>
      <c r="E272" s="10">
        <v>0.1</v>
      </c>
      <c r="F272" s="46">
        <v>25914</v>
      </c>
      <c r="G272" s="11">
        <f t="shared" si="4"/>
        <v>2591.4</v>
      </c>
      <c r="H272" s="11" t="s">
        <v>13</v>
      </c>
      <c r="XEO272" s="2"/>
    </row>
    <row r="273" s="25" customFormat="1" ht="13.5" spans="1:16369">
      <c r="A273" s="9" t="s">
        <v>554</v>
      </c>
      <c r="B273" s="9" t="s">
        <v>555</v>
      </c>
      <c r="C273" s="9" t="s">
        <v>11</v>
      </c>
      <c r="D273" s="9" t="s">
        <v>134</v>
      </c>
      <c r="E273" s="10">
        <v>0.015</v>
      </c>
      <c r="F273" s="46">
        <v>21</v>
      </c>
      <c r="G273" s="11">
        <f t="shared" si="4"/>
        <v>0.315</v>
      </c>
      <c r="H273" s="11" t="s">
        <v>13</v>
      </c>
      <c r="XEO273" s="2"/>
    </row>
    <row r="274" s="25" customFormat="1" ht="13.5" spans="1:16369">
      <c r="A274" s="9" t="s">
        <v>556</v>
      </c>
      <c r="B274" s="9" t="s">
        <v>557</v>
      </c>
      <c r="C274" s="9" t="s">
        <v>11</v>
      </c>
      <c r="D274" s="9" t="s">
        <v>134</v>
      </c>
      <c r="E274" s="10">
        <v>0.018</v>
      </c>
      <c r="F274" s="46">
        <v>2856</v>
      </c>
      <c r="G274" s="11">
        <f t="shared" si="4"/>
        <v>51.408</v>
      </c>
      <c r="H274" s="11" t="s">
        <v>13</v>
      </c>
      <c r="XEO274" s="2"/>
    </row>
    <row r="275" s="25" customFormat="1" ht="13.5" spans="1:16369">
      <c r="A275" s="9" t="s">
        <v>558</v>
      </c>
      <c r="B275" s="9" t="s">
        <v>559</v>
      </c>
      <c r="C275" s="9" t="s">
        <v>11</v>
      </c>
      <c r="D275" s="9" t="s">
        <v>134</v>
      </c>
      <c r="E275" s="10">
        <v>0.136</v>
      </c>
      <c r="F275" s="46">
        <v>21000</v>
      </c>
      <c r="G275" s="11">
        <f t="shared" si="4"/>
        <v>2856</v>
      </c>
      <c r="H275" s="11" t="s">
        <v>13</v>
      </c>
      <c r="XEO275" s="2"/>
    </row>
    <row r="276" s="25" customFormat="1" ht="13.5" spans="1:16369">
      <c r="A276" s="9" t="s">
        <v>560</v>
      </c>
      <c r="B276" s="9" t="s">
        <v>561</v>
      </c>
      <c r="C276" s="9" t="s">
        <v>11</v>
      </c>
      <c r="D276" s="9" t="s">
        <v>134</v>
      </c>
      <c r="E276" s="10">
        <v>0.052</v>
      </c>
      <c r="F276" s="46">
        <v>15405.6</v>
      </c>
      <c r="G276" s="11">
        <f t="shared" si="4"/>
        <v>801.0912</v>
      </c>
      <c r="H276" s="11" t="s">
        <v>13</v>
      </c>
      <c r="XEO276" s="2"/>
    </row>
    <row r="277" s="25" customFormat="1" ht="13.5" spans="1:16369">
      <c r="A277" s="9" t="s">
        <v>562</v>
      </c>
      <c r="B277" s="9" t="s">
        <v>563</v>
      </c>
      <c r="C277" s="9" t="s">
        <v>11</v>
      </c>
      <c r="D277" s="9" t="s">
        <v>134</v>
      </c>
      <c r="E277" s="10">
        <v>0.108</v>
      </c>
      <c r="F277" s="46">
        <v>2814</v>
      </c>
      <c r="G277" s="11">
        <f t="shared" si="4"/>
        <v>303.912</v>
      </c>
      <c r="H277" s="11" t="s">
        <v>13</v>
      </c>
      <c r="XEO277" s="2"/>
    </row>
    <row r="278" s="25" customFormat="1" ht="13.5" spans="1:16369">
      <c r="A278" s="9" t="s">
        <v>564</v>
      </c>
      <c r="B278" s="9" t="s">
        <v>565</v>
      </c>
      <c r="C278" s="9" t="s">
        <v>11</v>
      </c>
      <c r="D278" s="9" t="s">
        <v>134</v>
      </c>
      <c r="E278" s="10">
        <v>0.357</v>
      </c>
      <c r="F278" s="46">
        <v>43400</v>
      </c>
      <c r="G278" s="11">
        <f t="shared" si="4"/>
        <v>15493.8</v>
      </c>
      <c r="H278" s="11" t="s">
        <v>13</v>
      </c>
      <c r="XEO278" s="2"/>
    </row>
    <row r="279" s="25" customFormat="1" ht="13.5" spans="1:16369">
      <c r="A279" s="9" t="s">
        <v>566</v>
      </c>
      <c r="B279" s="9" t="s">
        <v>567</v>
      </c>
      <c r="C279" s="9" t="s">
        <v>11</v>
      </c>
      <c r="D279" s="9" t="s">
        <v>134</v>
      </c>
      <c r="E279" s="10">
        <v>0.379</v>
      </c>
      <c r="F279" s="46">
        <v>1400</v>
      </c>
      <c r="G279" s="11">
        <f t="shared" si="4"/>
        <v>530.6</v>
      </c>
      <c r="H279" s="11" t="s">
        <v>13</v>
      </c>
      <c r="XEO279" s="2"/>
    </row>
    <row r="280" s="25" customFormat="1" ht="13.5" spans="1:16369">
      <c r="A280" s="9" t="s">
        <v>568</v>
      </c>
      <c r="B280" s="9" t="s">
        <v>569</v>
      </c>
      <c r="C280" s="9" t="s">
        <v>11</v>
      </c>
      <c r="D280" s="9" t="s">
        <v>134</v>
      </c>
      <c r="E280" s="10">
        <v>0.311</v>
      </c>
      <c r="F280" s="46">
        <v>2805.6</v>
      </c>
      <c r="G280" s="11">
        <f t="shared" si="4"/>
        <v>872.5416</v>
      </c>
      <c r="H280" s="11" t="s">
        <v>13</v>
      </c>
      <c r="XEO280" s="2"/>
    </row>
    <row r="281" s="25" customFormat="1" ht="13.5" spans="1:16369">
      <c r="A281" s="9" t="s">
        <v>570</v>
      </c>
      <c r="B281" s="9" t="s">
        <v>571</v>
      </c>
      <c r="C281" s="9" t="s">
        <v>11</v>
      </c>
      <c r="D281" s="9" t="s">
        <v>134</v>
      </c>
      <c r="E281" s="10">
        <v>2.677</v>
      </c>
      <c r="F281" s="46">
        <v>2800</v>
      </c>
      <c r="G281" s="11">
        <f t="shared" si="4"/>
        <v>7495.6</v>
      </c>
      <c r="H281" s="11" t="s">
        <v>13</v>
      </c>
      <c r="XEO281" s="2"/>
    </row>
    <row r="282" s="25" customFormat="1" ht="13.5" spans="1:16369">
      <c r="A282" s="9" t="s">
        <v>572</v>
      </c>
      <c r="B282" s="9" t="s">
        <v>573</v>
      </c>
      <c r="C282" s="9" t="s">
        <v>11</v>
      </c>
      <c r="D282" s="9" t="s">
        <v>134</v>
      </c>
      <c r="E282" s="10">
        <v>0.037</v>
      </c>
      <c r="F282" s="46">
        <v>18200</v>
      </c>
      <c r="G282" s="11">
        <f t="shared" si="4"/>
        <v>673.4</v>
      </c>
      <c r="H282" s="11" t="s">
        <v>13</v>
      </c>
      <c r="XEO282" s="2"/>
    </row>
    <row r="283" s="25" customFormat="1" ht="13.5" spans="1:16369">
      <c r="A283" s="9" t="s">
        <v>574</v>
      </c>
      <c r="B283" s="9" t="s">
        <v>575</v>
      </c>
      <c r="C283" s="9" t="s">
        <v>11</v>
      </c>
      <c r="D283" s="9" t="s">
        <v>134</v>
      </c>
      <c r="E283" s="10">
        <v>0.049</v>
      </c>
      <c r="F283" s="46">
        <v>7028</v>
      </c>
      <c r="G283" s="11">
        <f t="shared" si="4"/>
        <v>344.372</v>
      </c>
      <c r="H283" s="11" t="s">
        <v>13</v>
      </c>
      <c r="XEO283" s="2"/>
    </row>
    <row r="284" s="25" customFormat="1" ht="13.5" spans="1:16369">
      <c r="A284" s="9" t="s">
        <v>576</v>
      </c>
      <c r="B284" s="9" t="s">
        <v>577</v>
      </c>
      <c r="C284" s="9" t="s">
        <v>11</v>
      </c>
      <c r="D284" s="9" t="s">
        <v>134</v>
      </c>
      <c r="E284" s="10">
        <v>0.104</v>
      </c>
      <c r="F284" s="46">
        <v>5040</v>
      </c>
      <c r="G284" s="11">
        <f t="shared" si="4"/>
        <v>524.16</v>
      </c>
      <c r="H284" s="11" t="s">
        <v>13</v>
      </c>
      <c r="XEO284" s="2"/>
    </row>
    <row r="285" s="25" customFormat="1" ht="13.5" spans="1:16369">
      <c r="A285" s="9" t="s">
        <v>578</v>
      </c>
      <c r="B285" s="9" t="s">
        <v>579</v>
      </c>
      <c r="C285" s="9" t="s">
        <v>11</v>
      </c>
      <c r="D285" s="9" t="s">
        <v>134</v>
      </c>
      <c r="E285" s="10">
        <v>0.02</v>
      </c>
      <c r="F285" s="46">
        <v>28000</v>
      </c>
      <c r="G285" s="11">
        <f t="shared" si="4"/>
        <v>560</v>
      </c>
      <c r="H285" s="11" t="s">
        <v>13</v>
      </c>
      <c r="XEO285" s="2"/>
    </row>
    <row r="286" s="25" customFormat="1" ht="13.5" spans="1:16369">
      <c r="A286" s="9" t="s">
        <v>580</v>
      </c>
      <c r="B286" s="9" t="s">
        <v>581</v>
      </c>
      <c r="C286" s="9" t="s">
        <v>11</v>
      </c>
      <c r="D286" s="9" t="s">
        <v>134</v>
      </c>
      <c r="E286" s="10">
        <v>0.019</v>
      </c>
      <c r="F286" s="46">
        <v>4207</v>
      </c>
      <c r="G286" s="11">
        <f t="shared" si="4"/>
        <v>79.933</v>
      </c>
      <c r="H286" s="11" t="s">
        <v>13</v>
      </c>
      <c r="XEO286" s="2"/>
    </row>
    <row r="287" s="25" customFormat="1" ht="13.5" spans="1:16369">
      <c r="A287" s="9" t="s">
        <v>582</v>
      </c>
      <c r="B287" s="9" t="s">
        <v>583</v>
      </c>
      <c r="C287" s="9" t="s">
        <v>11</v>
      </c>
      <c r="D287" s="9" t="s">
        <v>134</v>
      </c>
      <c r="E287" s="10">
        <v>0.098</v>
      </c>
      <c r="F287" s="46">
        <v>1400</v>
      </c>
      <c r="G287" s="11">
        <f t="shared" si="4"/>
        <v>137.2</v>
      </c>
      <c r="H287" s="11" t="s">
        <v>13</v>
      </c>
      <c r="XEO287" s="2"/>
    </row>
    <row r="288" s="25" customFormat="1" ht="13.5" spans="1:16369">
      <c r="A288" s="9" t="s">
        <v>584</v>
      </c>
      <c r="B288" s="9" t="s">
        <v>585</v>
      </c>
      <c r="C288" s="9" t="s">
        <v>11</v>
      </c>
      <c r="D288" s="9" t="s">
        <v>134</v>
      </c>
      <c r="E288" s="10">
        <v>0.009</v>
      </c>
      <c r="F288" s="46">
        <v>12600</v>
      </c>
      <c r="G288" s="11">
        <f t="shared" si="4"/>
        <v>113.4</v>
      </c>
      <c r="H288" s="11" t="s">
        <v>13</v>
      </c>
      <c r="XEO288" s="2"/>
    </row>
    <row r="289" s="25" customFormat="1" ht="13.5" spans="1:16369">
      <c r="A289" s="9" t="s">
        <v>586</v>
      </c>
      <c r="B289" s="9" t="s">
        <v>587</v>
      </c>
      <c r="C289" s="9" t="s">
        <v>11</v>
      </c>
      <c r="D289" s="9" t="s">
        <v>134</v>
      </c>
      <c r="E289" s="10">
        <v>0.011</v>
      </c>
      <c r="F289" s="46">
        <v>8400</v>
      </c>
      <c r="G289" s="11">
        <f t="shared" si="4"/>
        <v>92.4</v>
      </c>
      <c r="H289" s="11" t="s">
        <v>13</v>
      </c>
      <c r="XEO289" s="2"/>
    </row>
    <row r="290" s="25" customFormat="1" ht="13.5" spans="1:16369">
      <c r="A290" s="9" t="s">
        <v>588</v>
      </c>
      <c r="B290" s="9" t="s">
        <v>589</v>
      </c>
      <c r="C290" s="9" t="s">
        <v>11</v>
      </c>
      <c r="D290" s="9" t="s">
        <v>134</v>
      </c>
      <c r="E290" s="10">
        <v>0.017</v>
      </c>
      <c r="F290" s="46">
        <v>7021</v>
      </c>
      <c r="G290" s="11">
        <f t="shared" si="4"/>
        <v>119.357</v>
      </c>
      <c r="H290" s="11" t="s">
        <v>13</v>
      </c>
      <c r="XEO290" s="2"/>
    </row>
    <row r="291" s="25" customFormat="1" ht="13.5" spans="1:16369">
      <c r="A291" s="9" t="s">
        <v>590</v>
      </c>
      <c r="B291" s="9" t="s">
        <v>591</v>
      </c>
      <c r="C291" s="9" t="s">
        <v>11</v>
      </c>
      <c r="D291" s="9" t="s">
        <v>134</v>
      </c>
      <c r="E291" s="10">
        <v>0.093</v>
      </c>
      <c r="F291" s="46">
        <v>1400</v>
      </c>
      <c r="G291" s="11">
        <f t="shared" si="4"/>
        <v>130.2</v>
      </c>
      <c r="H291" s="11" t="s">
        <v>13</v>
      </c>
      <c r="XEO291" s="2"/>
    </row>
    <row r="292" s="25" customFormat="1" ht="13.5" spans="1:16369">
      <c r="A292" s="9" t="s">
        <v>592</v>
      </c>
      <c r="B292" s="9" t="s">
        <v>593</v>
      </c>
      <c r="C292" s="9" t="s">
        <v>11</v>
      </c>
      <c r="D292" s="9" t="s">
        <v>134</v>
      </c>
      <c r="E292" s="10">
        <v>0.073</v>
      </c>
      <c r="F292" s="46">
        <v>1400</v>
      </c>
      <c r="G292" s="11">
        <f t="shared" si="4"/>
        <v>102.2</v>
      </c>
      <c r="H292" s="11" t="s">
        <v>13</v>
      </c>
      <c r="XEO292" s="2"/>
    </row>
    <row r="293" s="25" customFormat="1" ht="13.5" spans="1:16369">
      <c r="A293" s="9" t="s">
        <v>594</v>
      </c>
      <c r="B293" s="9" t="s">
        <v>595</v>
      </c>
      <c r="C293" s="9" t="s">
        <v>11</v>
      </c>
      <c r="D293" s="9" t="s">
        <v>134</v>
      </c>
      <c r="E293" s="10">
        <v>0.14</v>
      </c>
      <c r="F293" s="46">
        <v>112</v>
      </c>
      <c r="G293" s="11">
        <f t="shared" si="4"/>
        <v>15.68</v>
      </c>
      <c r="H293" s="11" t="s">
        <v>13</v>
      </c>
      <c r="XEO293" s="2"/>
    </row>
    <row r="294" s="25" customFormat="1" ht="13.5" spans="1:16369">
      <c r="A294" s="9" t="s">
        <v>596</v>
      </c>
      <c r="B294" s="9" t="s">
        <v>597</v>
      </c>
      <c r="C294" s="9" t="s">
        <v>11</v>
      </c>
      <c r="D294" s="9" t="s">
        <v>134</v>
      </c>
      <c r="E294" s="10">
        <v>0.048</v>
      </c>
      <c r="F294" s="46">
        <v>54670</v>
      </c>
      <c r="G294" s="11">
        <f t="shared" si="4"/>
        <v>2624.16</v>
      </c>
      <c r="H294" s="11" t="s">
        <v>13</v>
      </c>
      <c r="XEO294" s="2"/>
    </row>
    <row r="295" s="25" customFormat="1" ht="13.5" spans="1:16369">
      <c r="A295" s="9" t="s">
        <v>598</v>
      </c>
      <c r="B295" s="9" t="s">
        <v>599</v>
      </c>
      <c r="C295" s="9" t="s">
        <v>11</v>
      </c>
      <c r="D295" s="9" t="s">
        <v>134</v>
      </c>
      <c r="E295" s="10">
        <v>0.055</v>
      </c>
      <c r="F295" s="46">
        <v>140</v>
      </c>
      <c r="G295" s="11">
        <f t="shared" si="4"/>
        <v>7.7</v>
      </c>
      <c r="H295" s="11" t="s">
        <v>13</v>
      </c>
      <c r="XEO295" s="2"/>
    </row>
    <row r="296" s="25" customFormat="1" ht="13.5" spans="1:16369">
      <c r="A296" s="9" t="s">
        <v>600</v>
      </c>
      <c r="B296" s="9" t="s">
        <v>601</v>
      </c>
      <c r="C296" s="9" t="s">
        <v>11</v>
      </c>
      <c r="D296" s="9" t="s">
        <v>134</v>
      </c>
      <c r="E296" s="10">
        <v>0.047</v>
      </c>
      <c r="F296" s="46">
        <v>52535</v>
      </c>
      <c r="G296" s="11">
        <f t="shared" si="4"/>
        <v>2469.145</v>
      </c>
      <c r="H296" s="11" t="s">
        <v>13</v>
      </c>
      <c r="XEO296" s="2"/>
    </row>
    <row r="297" s="25" customFormat="1" ht="13.5" spans="1:16369">
      <c r="A297" s="9" t="s">
        <v>602</v>
      </c>
      <c r="B297" s="9" t="s">
        <v>603</v>
      </c>
      <c r="C297" s="9" t="s">
        <v>11</v>
      </c>
      <c r="D297" s="9" t="s">
        <v>134</v>
      </c>
      <c r="E297" s="10">
        <v>0.021</v>
      </c>
      <c r="F297" s="46">
        <v>2849</v>
      </c>
      <c r="G297" s="11">
        <f t="shared" si="4"/>
        <v>59.829</v>
      </c>
      <c r="H297" s="11" t="s">
        <v>13</v>
      </c>
      <c r="XEO297" s="2"/>
    </row>
    <row r="298" s="25" customFormat="1" ht="13.5" spans="1:16369">
      <c r="A298" s="9" t="s">
        <v>604</v>
      </c>
      <c r="B298" s="9" t="s">
        <v>605</v>
      </c>
      <c r="C298" s="9" t="s">
        <v>11</v>
      </c>
      <c r="D298" s="9" t="s">
        <v>134</v>
      </c>
      <c r="E298" s="10">
        <v>0.019</v>
      </c>
      <c r="F298" s="46">
        <v>12642</v>
      </c>
      <c r="G298" s="11">
        <f t="shared" si="4"/>
        <v>240.198</v>
      </c>
      <c r="H298" s="11" t="s">
        <v>13</v>
      </c>
      <c r="XEO298" s="2"/>
    </row>
    <row r="299" s="25" customFormat="1" ht="13.5" spans="1:16369">
      <c r="A299" s="9" t="s">
        <v>606</v>
      </c>
      <c r="B299" s="9" t="s">
        <v>607</v>
      </c>
      <c r="C299" s="9" t="s">
        <v>11</v>
      </c>
      <c r="D299" s="9" t="s">
        <v>134</v>
      </c>
      <c r="E299" s="10">
        <v>0.1</v>
      </c>
      <c r="F299" s="46">
        <v>2800</v>
      </c>
      <c r="G299" s="11">
        <f t="shared" si="4"/>
        <v>280</v>
      </c>
      <c r="H299" s="11" t="s">
        <v>13</v>
      </c>
      <c r="XEO299" s="2"/>
    </row>
    <row r="300" s="25" customFormat="1" ht="13.5" spans="1:16369">
      <c r="A300" s="9" t="s">
        <v>608</v>
      </c>
      <c r="B300" s="9" t="s">
        <v>609</v>
      </c>
      <c r="C300" s="9" t="s">
        <v>11</v>
      </c>
      <c r="D300" s="9" t="s">
        <v>134</v>
      </c>
      <c r="E300" s="10">
        <v>0.093</v>
      </c>
      <c r="F300" s="46">
        <v>140</v>
      </c>
      <c r="G300" s="11">
        <f t="shared" si="4"/>
        <v>13.02</v>
      </c>
      <c r="H300" s="11" t="s">
        <v>13</v>
      </c>
      <c r="XEO300" s="2"/>
    </row>
    <row r="301" s="25" customFormat="1" ht="13.5" spans="1:16369">
      <c r="A301" s="9" t="s">
        <v>610</v>
      </c>
      <c r="B301" s="9" t="s">
        <v>611</v>
      </c>
      <c r="C301" s="9" t="s">
        <v>11</v>
      </c>
      <c r="D301" s="9" t="s">
        <v>134</v>
      </c>
      <c r="E301" s="10">
        <v>0.092</v>
      </c>
      <c r="F301" s="46">
        <v>23802.8</v>
      </c>
      <c r="G301" s="11">
        <f t="shared" si="4"/>
        <v>2189.8576</v>
      </c>
      <c r="H301" s="11" t="s">
        <v>13</v>
      </c>
      <c r="XEO301" s="2"/>
    </row>
    <row r="302" s="25" customFormat="1" ht="13.5" spans="1:16369">
      <c r="A302" s="9" t="s">
        <v>612</v>
      </c>
      <c r="B302" s="9" t="s">
        <v>613</v>
      </c>
      <c r="C302" s="9" t="s">
        <v>11</v>
      </c>
      <c r="D302" s="9" t="s">
        <v>134</v>
      </c>
      <c r="E302" s="10">
        <v>0.047</v>
      </c>
      <c r="F302" s="46">
        <v>2807</v>
      </c>
      <c r="G302" s="11">
        <f t="shared" si="4"/>
        <v>131.929</v>
      </c>
      <c r="H302" s="11" t="s">
        <v>13</v>
      </c>
      <c r="XEO302" s="2"/>
    </row>
    <row r="303" s="25" customFormat="1" ht="13.5" spans="1:16369">
      <c r="A303" s="9" t="s">
        <v>614</v>
      </c>
      <c r="B303" s="9" t="s">
        <v>615</v>
      </c>
      <c r="C303" s="9" t="s">
        <v>11</v>
      </c>
      <c r="D303" s="9" t="s">
        <v>134</v>
      </c>
      <c r="E303" s="10">
        <v>1.2</v>
      </c>
      <c r="F303" s="46">
        <v>30107</v>
      </c>
      <c r="G303" s="11">
        <f t="shared" si="4"/>
        <v>36128.4</v>
      </c>
      <c r="H303" s="11" t="s">
        <v>13</v>
      </c>
      <c r="XEO303" s="2"/>
    </row>
    <row r="304" s="25" customFormat="1" ht="13.5" spans="1:16369">
      <c r="A304" s="9" t="s">
        <v>616</v>
      </c>
      <c r="B304" s="9" t="s">
        <v>617</v>
      </c>
      <c r="C304" s="9" t="s">
        <v>11</v>
      </c>
      <c r="D304" s="9" t="s">
        <v>134</v>
      </c>
      <c r="E304" s="10">
        <v>0.938</v>
      </c>
      <c r="F304" s="46">
        <v>5600</v>
      </c>
      <c r="G304" s="11">
        <f t="shared" si="4"/>
        <v>5252.8</v>
      </c>
      <c r="H304" s="11" t="s">
        <v>13</v>
      </c>
      <c r="XEO304" s="2"/>
    </row>
    <row r="305" s="25" customFormat="1" ht="13.5" spans="1:16369">
      <c r="A305" s="9" t="s">
        <v>618</v>
      </c>
      <c r="B305" s="9" t="s">
        <v>619</v>
      </c>
      <c r="C305" s="9" t="s">
        <v>11</v>
      </c>
      <c r="D305" s="9" t="s">
        <v>134</v>
      </c>
      <c r="E305" s="10">
        <v>0.023</v>
      </c>
      <c r="F305" s="46">
        <v>42044.8</v>
      </c>
      <c r="G305" s="11">
        <f t="shared" si="4"/>
        <v>967.0304</v>
      </c>
      <c r="H305" s="11" t="s">
        <v>13</v>
      </c>
      <c r="XEO305" s="2"/>
    </row>
    <row r="306" s="25" customFormat="1" ht="13.5" spans="1:16369">
      <c r="A306" s="9" t="s">
        <v>620</v>
      </c>
      <c r="B306" s="9" t="s">
        <v>621</v>
      </c>
      <c r="C306" s="9" t="s">
        <v>11</v>
      </c>
      <c r="D306" s="9" t="s">
        <v>134</v>
      </c>
      <c r="E306" s="10">
        <v>0.073</v>
      </c>
      <c r="F306" s="46">
        <v>128882.6</v>
      </c>
      <c r="G306" s="11">
        <f t="shared" si="4"/>
        <v>9408.4298</v>
      </c>
      <c r="H306" s="11" t="s">
        <v>13</v>
      </c>
      <c r="XEO306" s="2"/>
    </row>
    <row r="307" s="25" customFormat="1" ht="13.5" spans="1:16369">
      <c r="A307" s="9" t="s">
        <v>622</v>
      </c>
      <c r="B307" s="9" t="s">
        <v>623</v>
      </c>
      <c r="C307" s="9" t="s">
        <v>11</v>
      </c>
      <c r="D307" s="9" t="s">
        <v>134</v>
      </c>
      <c r="E307" s="10">
        <v>0.083</v>
      </c>
      <c r="F307" s="46">
        <v>236230.4</v>
      </c>
      <c r="G307" s="11">
        <f t="shared" si="4"/>
        <v>19607.1232</v>
      </c>
      <c r="H307" s="11" t="s">
        <v>13</v>
      </c>
      <c r="XEO307" s="2"/>
    </row>
    <row r="308" s="25" customFormat="1" ht="13.5" spans="1:16369">
      <c r="A308" s="9" t="s">
        <v>624</v>
      </c>
      <c r="B308" s="9" t="s">
        <v>625</v>
      </c>
      <c r="C308" s="9" t="s">
        <v>11</v>
      </c>
      <c r="D308" s="9" t="s">
        <v>134</v>
      </c>
      <c r="E308" s="10">
        <v>1.38</v>
      </c>
      <c r="F308" s="46">
        <v>1407</v>
      </c>
      <c r="G308" s="11">
        <f t="shared" si="4"/>
        <v>1941.66</v>
      </c>
      <c r="H308" s="11" t="s">
        <v>13</v>
      </c>
      <c r="XEO308" s="2"/>
    </row>
    <row r="309" s="25" customFormat="1" ht="13.5" spans="1:16369">
      <c r="A309" s="9" t="s">
        <v>626</v>
      </c>
      <c r="B309" s="9" t="s">
        <v>627</v>
      </c>
      <c r="C309" s="9" t="s">
        <v>11</v>
      </c>
      <c r="D309" s="9" t="s">
        <v>134</v>
      </c>
      <c r="E309" s="10">
        <v>0.091</v>
      </c>
      <c r="F309" s="46">
        <v>237286</v>
      </c>
      <c r="G309" s="11">
        <f t="shared" si="4"/>
        <v>21593.026</v>
      </c>
      <c r="H309" s="11" t="s">
        <v>13</v>
      </c>
      <c r="XEO309" s="2"/>
    </row>
    <row r="310" s="25" customFormat="1" ht="13.5" spans="1:16369">
      <c r="A310" s="9" t="s">
        <v>628</v>
      </c>
      <c r="B310" s="9" t="s">
        <v>629</v>
      </c>
      <c r="C310" s="9" t="s">
        <v>11</v>
      </c>
      <c r="D310" s="9" t="s">
        <v>134</v>
      </c>
      <c r="E310" s="10">
        <v>0.02</v>
      </c>
      <c r="F310" s="46">
        <v>5600</v>
      </c>
      <c r="G310" s="11">
        <f t="shared" si="4"/>
        <v>112</v>
      </c>
      <c r="H310" s="11" t="s">
        <v>13</v>
      </c>
      <c r="XEO310" s="2"/>
    </row>
    <row r="311" s="25" customFormat="1" ht="13.5" spans="1:16369">
      <c r="A311" s="9" t="s">
        <v>630</v>
      </c>
      <c r="B311" s="9" t="s">
        <v>631</v>
      </c>
      <c r="C311" s="9" t="s">
        <v>11</v>
      </c>
      <c r="D311" s="9" t="s">
        <v>134</v>
      </c>
      <c r="E311" s="10">
        <v>0.083</v>
      </c>
      <c r="F311" s="46">
        <v>22926.4</v>
      </c>
      <c r="G311" s="11">
        <f t="shared" si="4"/>
        <v>1902.8912</v>
      </c>
      <c r="H311" s="11" t="s">
        <v>13</v>
      </c>
      <c r="XEO311" s="2"/>
    </row>
    <row r="312" s="25" customFormat="1" ht="13.5" spans="1:16369">
      <c r="A312" s="9" t="s">
        <v>632</v>
      </c>
      <c r="B312" s="9" t="s">
        <v>633</v>
      </c>
      <c r="C312" s="9" t="s">
        <v>11</v>
      </c>
      <c r="D312" s="9" t="s">
        <v>12</v>
      </c>
      <c r="E312" s="10">
        <v>0.257</v>
      </c>
      <c r="F312" s="46">
        <v>40096</v>
      </c>
      <c r="G312" s="11">
        <f t="shared" si="4"/>
        <v>10304.672</v>
      </c>
      <c r="H312" s="11" t="s">
        <v>13</v>
      </c>
      <c r="XEO312" s="2"/>
    </row>
    <row r="313" s="25" customFormat="1" ht="13.5" spans="1:16369">
      <c r="A313" s="9" t="s">
        <v>634</v>
      </c>
      <c r="B313" s="9" t="s">
        <v>635</v>
      </c>
      <c r="C313" s="9" t="s">
        <v>11</v>
      </c>
      <c r="D313" s="9" t="s">
        <v>12</v>
      </c>
      <c r="E313" s="10">
        <v>0.964</v>
      </c>
      <c r="F313" s="46">
        <v>18235</v>
      </c>
      <c r="G313" s="11">
        <f t="shared" si="4"/>
        <v>17578.54</v>
      </c>
      <c r="H313" s="11" t="s">
        <v>13</v>
      </c>
      <c r="XEO313" s="2"/>
    </row>
    <row r="314" s="25" customFormat="1" ht="13.5" spans="1:16369">
      <c r="A314" s="9" t="s">
        <v>636</v>
      </c>
      <c r="B314" s="9" t="s">
        <v>637</v>
      </c>
      <c r="C314" s="9" t="s">
        <v>11</v>
      </c>
      <c r="D314" s="9" t="s">
        <v>12</v>
      </c>
      <c r="E314" s="10">
        <v>0.024</v>
      </c>
      <c r="F314" s="46">
        <v>26600</v>
      </c>
      <c r="G314" s="11">
        <f t="shared" si="4"/>
        <v>638.4</v>
      </c>
      <c r="H314" s="11" t="s">
        <v>13</v>
      </c>
      <c r="XEO314" s="2"/>
    </row>
    <row r="315" s="25" customFormat="1" ht="13.5" spans="1:16369">
      <c r="A315" s="9" t="s">
        <v>638</v>
      </c>
      <c r="B315" s="9" t="s">
        <v>639</v>
      </c>
      <c r="C315" s="9" t="s">
        <v>11</v>
      </c>
      <c r="D315" s="9" t="s">
        <v>12</v>
      </c>
      <c r="E315" s="10">
        <v>0.073</v>
      </c>
      <c r="F315" s="46">
        <v>200209.8</v>
      </c>
      <c r="G315" s="11">
        <f t="shared" si="4"/>
        <v>14615.3154</v>
      </c>
      <c r="H315" s="11" t="s">
        <v>13</v>
      </c>
      <c r="XEO315" s="2"/>
    </row>
    <row r="316" s="25" customFormat="1" ht="13.5" spans="1:16369">
      <c r="A316" s="9" t="s">
        <v>640</v>
      </c>
      <c r="B316" s="9" t="s">
        <v>641</v>
      </c>
      <c r="C316" s="9" t="s">
        <v>11</v>
      </c>
      <c r="D316" s="9" t="s">
        <v>12</v>
      </c>
      <c r="E316" s="10">
        <v>0.145</v>
      </c>
      <c r="F316" s="46">
        <v>9800</v>
      </c>
      <c r="G316" s="11">
        <f t="shared" si="4"/>
        <v>1421</v>
      </c>
      <c r="H316" s="11" t="s">
        <v>13</v>
      </c>
      <c r="XEO316" s="2"/>
    </row>
    <row r="317" s="25" customFormat="1" ht="13.5" spans="1:16369">
      <c r="A317" s="9" t="s">
        <v>642</v>
      </c>
      <c r="B317" s="9" t="s">
        <v>643</v>
      </c>
      <c r="C317" s="9" t="s">
        <v>11</v>
      </c>
      <c r="D317" s="9" t="s">
        <v>12</v>
      </c>
      <c r="E317" s="10">
        <v>0.08</v>
      </c>
      <c r="F317" s="46">
        <v>70000</v>
      </c>
      <c r="G317" s="11">
        <f t="shared" si="4"/>
        <v>5600</v>
      </c>
      <c r="H317" s="11" t="s">
        <v>13</v>
      </c>
      <c r="XEO317" s="2"/>
    </row>
    <row r="318" s="25" customFormat="1" ht="13.5" spans="1:16369">
      <c r="A318" s="9" t="s">
        <v>644</v>
      </c>
      <c r="B318" s="9" t="s">
        <v>645</v>
      </c>
      <c r="C318" s="9" t="s">
        <v>11</v>
      </c>
      <c r="D318" s="9" t="s">
        <v>134</v>
      </c>
      <c r="E318" s="10">
        <v>0.894</v>
      </c>
      <c r="F318" s="46">
        <v>75787.6</v>
      </c>
      <c r="G318" s="11">
        <f t="shared" si="4"/>
        <v>67754.1144</v>
      </c>
      <c r="H318" s="11" t="s">
        <v>13</v>
      </c>
      <c r="XEO318" s="2"/>
    </row>
    <row r="319" s="25" customFormat="1" ht="13.5" spans="1:16369">
      <c r="A319" s="9" t="s">
        <v>646</v>
      </c>
      <c r="B319" s="9" t="s">
        <v>647</v>
      </c>
      <c r="C319" s="9" t="s">
        <v>11</v>
      </c>
      <c r="D319" s="9" t="s">
        <v>12</v>
      </c>
      <c r="E319" s="10">
        <v>0.086</v>
      </c>
      <c r="F319" s="46">
        <v>102503.8</v>
      </c>
      <c r="G319" s="11">
        <f t="shared" si="4"/>
        <v>8815.3268</v>
      </c>
      <c r="H319" s="11" t="s">
        <v>13</v>
      </c>
      <c r="XEO319" s="2"/>
    </row>
    <row r="320" s="25" customFormat="1" ht="13.5" spans="1:16369">
      <c r="A320" s="9" t="s">
        <v>648</v>
      </c>
      <c r="B320" s="9" t="s">
        <v>649</v>
      </c>
      <c r="C320" s="9" t="s">
        <v>11</v>
      </c>
      <c r="D320" s="9" t="s">
        <v>12</v>
      </c>
      <c r="E320" s="10">
        <v>0.012</v>
      </c>
      <c r="F320" s="46">
        <v>16954</v>
      </c>
      <c r="G320" s="11">
        <f t="shared" si="4"/>
        <v>203.448</v>
      </c>
      <c r="H320" s="11" t="s">
        <v>13</v>
      </c>
      <c r="XEO320" s="2"/>
    </row>
    <row r="321" s="25" customFormat="1" ht="13.5" spans="1:16369">
      <c r="A321" s="9" t="s">
        <v>650</v>
      </c>
      <c r="B321" s="9" t="s">
        <v>651</v>
      </c>
      <c r="C321" s="9" t="s">
        <v>11</v>
      </c>
      <c r="D321" s="9" t="s">
        <v>12</v>
      </c>
      <c r="E321" s="10">
        <v>0.087</v>
      </c>
      <c r="F321" s="46">
        <v>11214</v>
      </c>
      <c r="G321" s="11">
        <f t="shared" si="4"/>
        <v>975.618</v>
      </c>
      <c r="H321" s="11" t="s">
        <v>13</v>
      </c>
      <c r="XEO321" s="2"/>
    </row>
    <row r="322" s="25" customFormat="1" ht="13.5" spans="1:16369">
      <c r="A322" s="9" t="s">
        <v>652</v>
      </c>
      <c r="B322" s="9" t="s">
        <v>653</v>
      </c>
      <c r="C322" s="9" t="s">
        <v>11</v>
      </c>
      <c r="D322" s="9" t="s">
        <v>12</v>
      </c>
      <c r="E322" s="10">
        <v>0.077</v>
      </c>
      <c r="F322" s="46">
        <v>140</v>
      </c>
      <c r="G322" s="11">
        <f t="shared" si="4"/>
        <v>10.78</v>
      </c>
      <c r="H322" s="11" t="s">
        <v>13</v>
      </c>
      <c r="XEO322" s="2"/>
    </row>
    <row r="323" s="25" customFormat="1" ht="13.5" spans="1:16369">
      <c r="A323" s="9" t="s">
        <v>654</v>
      </c>
      <c r="B323" s="9" t="s">
        <v>655</v>
      </c>
      <c r="C323" s="9" t="s">
        <v>11</v>
      </c>
      <c r="D323" s="9" t="s">
        <v>12</v>
      </c>
      <c r="E323" s="10">
        <v>0.17</v>
      </c>
      <c r="F323" s="46">
        <v>8400</v>
      </c>
      <c r="G323" s="11">
        <f t="shared" si="4"/>
        <v>1428</v>
      </c>
      <c r="H323" s="11" t="s">
        <v>13</v>
      </c>
      <c r="XEO323" s="2"/>
    </row>
    <row r="324" s="25" customFormat="1" ht="13.5" spans="1:16369">
      <c r="A324" s="9" t="s">
        <v>656</v>
      </c>
      <c r="B324" s="9" t="s">
        <v>657</v>
      </c>
      <c r="C324" s="9" t="s">
        <v>11</v>
      </c>
      <c r="D324" s="9" t="s">
        <v>12</v>
      </c>
      <c r="E324" s="10">
        <v>0.14</v>
      </c>
      <c r="F324" s="46">
        <v>14420</v>
      </c>
      <c r="G324" s="11">
        <f t="shared" ref="G324:G353" si="5">E324*F324</f>
        <v>2018.8</v>
      </c>
      <c r="H324" s="11" t="s">
        <v>13</v>
      </c>
      <c r="XEO324" s="2"/>
    </row>
    <row r="325" s="25" customFormat="1" ht="13.5" spans="1:16369">
      <c r="A325" s="9" t="s">
        <v>658</v>
      </c>
      <c r="B325" s="9" t="s">
        <v>659</v>
      </c>
      <c r="C325" s="9" t="s">
        <v>660</v>
      </c>
      <c r="D325" s="9" t="s">
        <v>661</v>
      </c>
      <c r="E325" s="10">
        <v>66.66</v>
      </c>
      <c r="F325" s="46">
        <v>140</v>
      </c>
      <c r="G325" s="11">
        <f t="shared" si="5"/>
        <v>9332.4</v>
      </c>
      <c r="H325" s="11" t="s">
        <v>13</v>
      </c>
      <c r="XEO325" s="2"/>
    </row>
    <row r="326" s="25" customFormat="1" ht="13.5" spans="1:16369">
      <c r="A326" s="9" t="s">
        <v>662</v>
      </c>
      <c r="B326" s="9" t="s">
        <v>663</v>
      </c>
      <c r="C326" s="9" t="s">
        <v>11</v>
      </c>
      <c r="D326" s="9" t="s">
        <v>12</v>
      </c>
      <c r="E326" s="10">
        <v>0.082</v>
      </c>
      <c r="F326" s="46">
        <v>11214</v>
      </c>
      <c r="G326" s="11">
        <f t="shared" si="5"/>
        <v>919.548</v>
      </c>
      <c r="H326" s="11" t="s">
        <v>13</v>
      </c>
      <c r="XEO326" s="2"/>
    </row>
    <row r="327" s="25" customFormat="1" ht="13.5" spans="1:16369">
      <c r="A327" s="9" t="s">
        <v>664</v>
      </c>
      <c r="B327" s="9" t="s">
        <v>665</v>
      </c>
      <c r="C327" s="9" t="s">
        <v>11</v>
      </c>
      <c r="D327" s="9" t="s">
        <v>12</v>
      </c>
      <c r="E327" s="10">
        <v>0.475</v>
      </c>
      <c r="F327" s="46">
        <v>140</v>
      </c>
      <c r="G327" s="11">
        <f t="shared" si="5"/>
        <v>66.5</v>
      </c>
      <c r="H327" s="11" t="s">
        <v>13</v>
      </c>
      <c r="XEO327" s="2"/>
    </row>
    <row r="328" s="25" customFormat="1" ht="13.5" spans="1:16369">
      <c r="A328" s="9" t="s">
        <v>666</v>
      </c>
      <c r="B328" s="9" t="s">
        <v>667</v>
      </c>
      <c r="C328" s="9" t="s">
        <v>11</v>
      </c>
      <c r="D328" s="9" t="s">
        <v>12</v>
      </c>
      <c r="E328" s="10">
        <v>0.039</v>
      </c>
      <c r="F328" s="46">
        <v>2800</v>
      </c>
      <c r="G328" s="11">
        <f t="shared" si="5"/>
        <v>109.2</v>
      </c>
      <c r="H328" s="47" t="s">
        <v>668</v>
      </c>
      <c r="XEO328" s="2"/>
    </row>
    <row r="329" s="25" customFormat="1" ht="13.5" spans="1:16369">
      <c r="A329" s="9" t="s">
        <v>669</v>
      </c>
      <c r="B329" s="9" t="s">
        <v>670</v>
      </c>
      <c r="C329" s="9" t="s">
        <v>11</v>
      </c>
      <c r="D329" s="9" t="s">
        <v>12</v>
      </c>
      <c r="E329" s="10">
        <v>0.288</v>
      </c>
      <c r="F329" s="46">
        <v>140</v>
      </c>
      <c r="G329" s="11">
        <f t="shared" si="5"/>
        <v>40.32</v>
      </c>
      <c r="H329" s="11" t="s">
        <v>13</v>
      </c>
      <c r="XEO329" s="2"/>
    </row>
    <row r="330" s="25" customFormat="1" ht="13.5" spans="1:16369">
      <c r="A330" s="9" t="s">
        <v>671</v>
      </c>
      <c r="B330" s="9" t="s">
        <v>672</v>
      </c>
      <c r="C330" s="9" t="s">
        <v>11</v>
      </c>
      <c r="D330" s="9" t="s">
        <v>12</v>
      </c>
      <c r="E330" s="10">
        <v>0.091</v>
      </c>
      <c r="F330" s="46">
        <v>1400</v>
      </c>
      <c r="G330" s="11">
        <f t="shared" si="5"/>
        <v>127.4</v>
      </c>
      <c r="H330" s="11" t="s">
        <v>13</v>
      </c>
      <c r="XEO330" s="2"/>
    </row>
    <row r="331" s="25" customFormat="1" ht="13.5" spans="1:16369">
      <c r="A331" s="9" t="s">
        <v>673</v>
      </c>
      <c r="B331" s="9" t="s">
        <v>674</v>
      </c>
      <c r="C331" s="9" t="s">
        <v>11</v>
      </c>
      <c r="D331" s="9" t="s">
        <v>12</v>
      </c>
      <c r="E331" s="10">
        <v>0.052</v>
      </c>
      <c r="F331" s="46">
        <v>140</v>
      </c>
      <c r="G331" s="11">
        <f t="shared" si="5"/>
        <v>7.28</v>
      </c>
      <c r="H331" s="11" t="s">
        <v>13</v>
      </c>
      <c r="XEO331" s="2"/>
    </row>
    <row r="332" s="25" customFormat="1" ht="13.5" spans="1:16369">
      <c r="A332" s="9" t="s">
        <v>675</v>
      </c>
      <c r="B332" s="9" t="s">
        <v>676</v>
      </c>
      <c r="C332" s="9" t="s">
        <v>11</v>
      </c>
      <c r="D332" s="9" t="s">
        <v>12</v>
      </c>
      <c r="E332" s="10">
        <v>1.96</v>
      </c>
      <c r="F332" s="46">
        <v>350</v>
      </c>
      <c r="G332" s="11">
        <f t="shared" si="5"/>
        <v>686</v>
      </c>
      <c r="H332" s="11" t="s">
        <v>13</v>
      </c>
      <c r="XEO332" s="2"/>
    </row>
    <row r="333" s="25" customFormat="1" ht="13.5" spans="1:16369">
      <c r="A333" s="9" t="s">
        <v>677</v>
      </c>
      <c r="B333" s="9" t="s">
        <v>678</v>
      </c>
      <c r="C333" s="9" t="s">
        <v>11</v>
      </c>
      <c r="D333" s="9" t="s">
        <v>12</v>
      </c>
      <c r="E333" s="10">
        <v>0.095</v>
      </c>
      <c r="F333" s="46">
        <v>140</v>
      </c>
      <c r="G333" s="11">
        <f t="shared" si="5"/>
        <v>13.3</v>
      </c>
      <c r="H333" s="11" t="s">
        <v>13</v>
      </c>
      <c r="XEO333" s="2"/>
    </row>
    <row r="334" s="25" customFormat="1" ht="13.5" spans="1:16369">
      <c r="A334" s="9" t="s">
        <v>679</v>
      </c>
      <c r="B334" s="9" t="s">
        <v>680</v>
      </c>
      <c r="C334" s="9" t="s">
        <v>11</v>
      </c>
      <c r="D334" s="9" t="s">
        <v>12</v>
      </c>
      <c r="E334" s="10">
        <v>0.23</v>
      </c>
      <c r="F334" s="46">
        <v>140</v>
      </c>
      <c r="G334" s="11">
        <f t="shared" si="5"/>
        <v>32.2</v>
      </c>
      <c r="H334" s="11" t="s">
        <v>13</v>
      </c>
      <c r="XEO334" s="2"/>
    </row>
    <row r="335" s="25" customFormat="1" ht="13.5" spans="1:16369">
      <c r="A335" s="48" t="s">
        <v>681</v>
      </c>
      <c r="B335" s="9" t="s">
        <v>682</v>
      </c>
      <c r="C335" s="49" t="s">
        <v>11</v>
      </c>
      <c r="D335" s="9" t="s">
        <v>12</v>
      </c>
      <c r="E335" s="10">
        <v>0.02</v>
      </c>
      <c r="F335" s="46">
        <v>9800</v>
      </c>
      <c r="G335" s="11">
        <f t="shared" si="5"/>
        <v>196</v>
      </c>
      <c r="H335" s="11" t="s">
        <v>13</v>
      </c>
      <c r="XEO335" s="2"/>
    </row>
    <row r="336" s="25" customFormat="1" ht="13.5" spans="1:16369">
      <c r="A336" s="48" t="s">
        <v>683</v>
      </c>
      <c r="B336" s="9" t="s">
        <v>684</v>
      </c>
      <c r="C336" s="49" t="s">
        <v>11</v>
      </c>
      <c r="D336" s="9" t="s">
        <v>12</v>
      </c>
      <c r="E336" s="10">
        <v>0.123</v>
      </c>
      <c r="F336" s="46">
        <v>5600</v>
      </c>
      <c r="G336" s="11">
        <f t="shared" si="5"/>
        <v>688.8</v>
      </c>
      <c r="H336" s="11" t="s">
        <v>13</v>
      </c>
      <c r="XEO336" s="2"/>
    </row>
    <row r="337" s="25" customFormat="1" ht="13.5" spans="1:16369">
      <c r="A337" s="48" t="s">
        <v>685</v>
      </c>
      <c r="B337" s="9" t="s">
        <v>686</v>
      </c>
      <c r="C337" s="49" t="s">
        <v>11</v>
      </c>
      <c r="D337" s="9" t="s">
        <v>12</v>
      </c>
      <c r="E337" s="10">
        <v>0.051</v>
      </c>
      <c r="F337" s="46">
        <v>1400</v>
      </c>
      <c r="G337" s="11">
        <f t="shared" si="5"/>
        <v>71.4</v>
      </c>
      <c r="H337" s="11" t="s">
        <v>13</v>
      </c>
      <c r="XEO337" s="2"/>
    </row>
    <row r="338" s="25" customFormat="1" ht="13.5" spans="1:16369">
      <c r="A338" s="48" t="s">
        <v>687</v>
      </c>
      <c r="B338" s="9" t="s">
        <v>688</v>
      </c>
      <c r="C338" s="49" t="s">
        <v>11</v>
      </c>
      <c r="D338" s="9" t="s">
        <v>12</v>
      </c>
      <c r="E338" s="10">
        <v>0.049</v>
      </c>
      <c r="F338" s="46">
        <v>1400</v>
      </c>
      <c r="G338" s="11">
        <f t="shared" si="5"/>
        <v>68.6</v>
      </c>
      <c r="H338" s="11" t="s">
        <v>13</v>
      </c>
      <c r="XEO338" s="2"/>
    </row>
    <row r="339" s="25" customFormat="1" ht="13.5" spans="1:16369">
      <c r="A339" s="48" t="s">
        <v>689</v>
      </c>
      <c r="B339" s="9" t="s">
        <v>690</v>
      </c>
      <c r="C339" s="49" t="s">
        <v>11</v>
      </c>
      <c r="D339" s="9" t="s">
        <v>12</v>
      </c>
      <c r="E339" s="10">
        <v>0.028</v>
      </c>
      <c r="F339" s="46">
        <v>2800</v>
      </c>
      <c r="G339" s="11">
        <f t="shared" si="5"/>
        <v>78.4</v>
      </c>
      <c r="H339" s="11" t="s">
        <v>13</v>
      </c>
      <c r="XEO339" s="2"/>
    </row>
    <row r="340" s="2" customFormat="1" spans="1:8">
      <c r="A340" s="48" t="s">
        <v>691</v>
      </c>
      <c r="B340" s="9" t="s">
        <v>692</v>
      </c>
      <c r="C340" s="49" t="s">
        <v>11</v>
      </c>
      <c r="D340" s="9" t="s">
        <v>12</v>
      </c>
      <c r="E340" s="10">
        <v>0.029</v>
      </c>
      <c r="F340" s="46">
        <v>2800</v>
      </c>
      <c r="G340" s="11">
        <f t="shared" si="5"/>
        <v>81.2</v>
      </c>
      <c r="H340" s="11" t="s">
        <v>13</v>
      </c>
    </row>
    <row r="341" s="2" customFormat="1" spans="1:8">
      <c r="A341" s="48" t="s">
        <v>693</v>
      </c>
      <c r="B341" s="9" t="s">
        <v>694</v>
      </c>
      <c r="C341" s="49" t="s">
        <v>11</v>
      </c>
      <c r="D341" s="9" t="s">
        <v>12</v>
      </c>
      <c r="E341" s="10">
        <v>0.034</v>
      </c>
      <c r="F341" s="46">
        <v>1400</v>
      </c>
      <c r="G341" s="11">
        <f t="shared" si="5"/>
        <v>47.6</v>
      </c>
      <c r="H341" s="11" t="s">
        <v>13</v>
      </c>
    </row>
    <row r="342" s="2" customFormat="1" spans="1:8">
      <c r="A342" s="48" t="s">
        <v>695</v>
      </c>
      <c r="B342" s="9" t="s">
        <v>696</v>
      </c>
      <c r="C342" s="49" t="s">
        <v>11</v>
      </c>
      <c r="D342" s="9" t="s">
        <v>12</v>
      </c>
      <c r="E342" s="10">
        <v>0.047</v>
      </c>
      <c r="F342" s="46">
        <v>1400</v>
      </c>
      <c r="G342" s="11">
        <f t="shared" si="5"/>
        <v>65.8</v>
      </c>
      <c r="H342" s="11" t="s">
        <v>13</v>
      </c>
    </row>
    <row r="343" s="2" customFormat="1" spans="1:8">
      <c r="A343" s="48" t="s">
        <v>697</v>
      </c>
      <c r="B343" s="9" t="s">
        <v>698</v>
      </c>
      <c r="C343" s="49" t="s">
        <v>11</v>
      </c>
      <c r="D343" s="9" t="s">
        <v>12</v>
      </c>
      <c r="E343" s="10">
        <v>0.133</v>
      </c>
      <c r="F343" s="46">
        <v>2800</v>
      </c>
      <c r="G343" s="11">
        <f t="shared" si="5"/>
        <v>372.4</v>
      </c>
      <c r="H343" s="11" t="s">
        <v>13</v>
      </c>
    </row>
    <row r="344" s="2" customFormat="1" spans="1:8">
      <c r="A344" s="48" t="s">
        <v>699</v>
      </c>
      <c r="B344" s="9" t="e">
        <v>#N/A</v>
      </c>
      <c r="C344" s="49" t="s">
        <v>11</v>
      </c>
      <c r="D344" s="9" t="s">
        <v>12</v>
      </c>
      <c r="E344" s="10">
        <v>0.094</v>
      </c>
      <c r="F344" s="46">
        <v>140</v>
      </c>
      <c r="G344" s="11">
        <f t="shared" si="5"/>
        <v>13.16</v>
      </c>
      <c r="H344" s="11" t="s">
        <v>13</v>
      </c>
    </row>
    <row r="345" s="2" customFormat="1" spans="1:8">
      <c r="A345" s="48" t="s">
        <v>700</v>
      </c>
      <c r="B345" s="9" t="e">
        <v>#N/A</v>
      </c>
      <c r="C345" s="49" t="s">
        <v>11</v>
      </c>
      <c r="D345" s="9" t="s">
        <v>12</v>
      </c>
      <c r="E345" s="10">
        <v>0.077</v>
      </c>
      <c r="F345" s="46">
        <v>140</v>
      </c>
      <c r="G345" s="11">
        <f t="shared" si="5"/>
        <v>10.78</v>
      </c>
      <c r="H345" s="11" t="s">
        <v>13</v>
      </c>
    </row>
    <row r="346" s="2" customFormat="1" spans="1:8">
      <c r="A346" s="48" t="s">
        <v>701</v>
      </c>
      <c r="B346" s="9" t="s">
        <v>702</v>
      </c>
      <c r="C346" s="49" t="s">
        <v>11</v>
      </c>
      <c r="D346" s="9" t="s">
        <v>12</v>
      </c>
      <c r="E346" s="10">
        <v>0.111</v>
      </c>
      <c r="F346" s="46">
        <v>1400</v>
      </c>
      <c r="G346" s="11">
        <f t="shared" si="5"/>
        <v>155.4</v>
      </c>
      <c r="H346" s="11" t="s">
        <v>13</v>
      </c>
    </row>
    <row r="347" s="2" customFormat="1" spans="1:8">
      <c r="A347" s="48" t="s">
        <v>703</v>
      </c>
      <c r="B347" s="9" t="e">
        <v>#N/A</v>
      </c>
      <c r="C347" s="49" t="s">
        <v>11</v>
      </c>
      <c r="D347" s="9" t="s">
        <v>12</v>
      </c>
      <c r="E347" s="10">
        <v>1.3</v>
      </c>
      <c r="F347" s="46">
        <v>140</v>
      </c>
      <c r="G347" s="11">
        <f t="shared" si="5"/>
        <v>182</v>
      </c>
      <c r="H347" s="11" t="s">
        <v>13</v>
      </c>
    </row>
    <row r="348" s="2" customFormat="1" spans="1:8">
      <c r="A348" s="48" t="s">
        <v>704</v>
      </c>
      <c r="B348" s="9" t="s">
        <v>705</v>
      </c>
      <c r="C348" s="49" t="s">
        <v>11</v>
      </c>
      <c r="D348" s="9" t="s">
        <v>12</v>
      </c>
      <c r="E348" s="10">
        <v>0.029</v>
      </c>
      <c r="F348" s="46">
        <v>14007</v>
      </c>
      <c r="G348" s="11">
        <f t="shared" si="5"/>
        <v>406.203</v>
      </c>
      <c r="H348" s="11" t="s">
        <v>13</v>
      </c>
    </row>
    <row r="349" s="2" customFormat="1" spans="1:8">
      <c r="A349" s="48" t="s">
        <v>706</v>
      </c>
      <c r="B349" s="9" t="s">
        <v>707</v>
      </c>
      <c r="C349" s="49" t="s">
        <v>11</v>
      </c>
      <c r="D349" s="9" t="s">
        <v>12</v>
      </c>
      <c r="E349" s="10">
        <v>0.057</v>
      </c>
      <c r="F349" s="46">
        <v>2800</v>
      </c>
      <c r="G349" s="11">
        <f t="shared" si="5"/>
        <v>159.6</v>
      </c>
      <c r="H349" s="11" t="s">
        <v>13</v>
      </c>
    </row>
  </sheetData>
  <mergeCells count="1">
    <mergeCell ref="A1:H1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Q292"/>
  <sheetViews>
    <sheetView topLeftCell="A260" workbookViewId="0">
      <selection activeCell="A1" sqref="A1:I1"/>
    </sheetView>
  </sheetViews>
  <sheetFormatPr defaultColWidth="7.875" defaultRowHeight="13.5"/>
  <cols>
    <col min="1" max="1" width="24.5" style="23" customWidth="1"/>
    <col min="2" max="2" width="11.375" style="24" customWidth="1"/>
    <col min="3" max="4" width="5.875" style="24" customWidth="1"/>
    <col min="5" max="5" width="12.875" style="23" customWidth="1"/>
    <col min="6" max="6" width="9.125" style="24" customWidth="1"/>
    <col min="7" max="7" width="7" style="24" customWidth="1"/>
    <col min="8" max="8" width="11.25" style="23" customWidth="1"/>
    <col min="9" max="9" width="10.625" style="23" customWidth="1"/>
    <col min="10" max="13" width="7.875" style="2"/>
    <col min="14" max="18" width="9" style="25"/>
    <col min="19" max="16384" width="7.875" style="23"/>
  </cols>
  <sheetData>
    <row r="1" ht="55.5" customHeight="1" spans="1:17">
      <c r="A1" s="26" t="s">
        <v>708</v>
      </c>
      <c r="B1" s="27"/>
      <c r="C1" s="27"/>
      <c r="D1" s="27"/>
      <c r="E1" s="27"/>
      <c r="F1" s="27"/>
      <c r="G1" s="27"/>
      <c r="H1" s="27"/>
      <c r="I1" s="27"/>
      <c r="O1" s="35"/>
      <c r="P1" s="35"/>
      <c r="Q1" s="35"/>
    </row>
    <row r="2" ht="37.5" customHeight="1" spans="1:17">
      <c r="A2" s="28" t="s">
        <v>1</v>
      </c>
      <c r="B2" s="29" t="s">
        <v>2</v>
      </c>
      <c r="C2" s="29" t="s">
        <v>3</v>
      </c>
      <c r="D2" s="29" t="s">
        <v>4</v>
      </c>
      <c r="E2" s="29" t="s">
        <v>709</v>
      </c>
      <c r="F2" s="29" t="s">
        <v>5</v>
      </c>
      <c r="G2" s="29" t="s">
        <v>6</v>
      </c>
      <c r="H2" s="29" t="s">
        <v>7</v>
      </c>
      <c r="I2" s="36" t="s">
        <v>8</v>
      </c>
      <c r="J2" s="23"/>
      <c r="K2" s="23"/>
      <c r="L2" s="23"/>
      <c r="M2" s="23"/>
      <c r="O2" s="35"/>
      <c r="P2" s="35"/>
      <c r="Q2" s="35"/>
    </row>
    <row r="3" spans="1:17">
      <c r="A3" s="30" t="s">
        <v>710</v>
      </c>
      <c r="B3" s="31" t="s">
        <v>711</v>
      </c>
      <c r="C3" s="31" t="s">
        <v>712</v>
      </c>
      <c r="D3" s="31" t="s">
        <v>661</v>
      </c>
      <c r="E3" s="30" t="s">
        <v>713</v>
      </c>
      <c r="F3" s="32">
        <v>0.79</v>
      </c>
      <c r="G3" s="33">
        <v>9630</v>
      </c>
      <c r="H3" s="33">
        <f>F3*G3</f>
        <v>7607.7</v>
      </c>
      <c r="I3" s="30" t="s">
        <v>714</v>
      </c>
      <c r="J3" s="23"/>
      <c r="K3" s="23"/>
      <c r="L3" s="23"/>
      <c r="M3" s="23"/>
      <c r="O3" s="35"/>
      <c r="P3" s="35"/>
      <c r="Q3" s="35"/>
    </row>
    <row r="4" spans="1:17">
      <c r="A4" s="30" t="s">
        <v>715</v>
      </c>
      <c r="B4" s="31" t="s">
        <v>716</v>
      </c>
      <c r="C4" s="31" t="s">
        <v>712</v>
      </c>
      <c r="D4" s="31" t="s">
        <v>661</v>
      </c>
      <c r="E4" s="30" t="s">
        <v>717</v>
      </c>
      <c r="F4" s="32">
        <v>1.72</v>
      </c>
      <c r="G4" s="33">
        <v>1606</v>
      </c>
      <c r="H4" s="33">
        <f t="shared" ref="H4:H67" si="0">F4*G4</f>
        <v>2762.32</v>
      </c>
      <c r="I4" s="30" t="s">
        <v>714</v>
      </c>
      <c r="J4" s="23"/>
      <c r="K4" s="23"/>
      <c r="L4" s="23"/>
      <c r="M4" s="23"/>
      <c r="O4" s="35"/>
      <c r="P4" s="35"/>
      <c r="Q4" s="35"/>
    </row>
    <row r="5" spans="1:17">
      <c r="A5" s="31" t="s">
        <v>718</v>
      </c>
      <c r="B5" s="31" t="s">
        <v>719</v>
      </c>
      <c r="C5" s="31" t="s">
        <v>712</v>
      </c>
      <c r="D5" s="31" t="s">
        <v>661</v>
      </c>
      <c r="E5" s="30" t="s">
        <v>720</v>
      </c>
      <c r="F5" s="32">
        <v>0.85</v>
      </c>
      <c r="G5" s="33">
        <v>20</v>
      </c>
      <c r="H5" s="33">
        <f t="shared" si="0"/>
        <v>17</v>
      </c>
      <c r="I5" s="30"/>
      <c r="J5" s="23"/>
      <c r="K5" s="23"/>
      <c r="L5" s="23"/>
      <c r="M5" s="23"/>
      <c r="O5" s="35"/>
      <c r="P5" s="35"/>
      <c r="Q5" s="35"/>
    </row>
    <row r="6" spans="1:17">
      <c r="A6" s="30" t="s">
        <v>721</v>
      </c>
      <c r="B6" s="31" t="s">
        <v>722</v>
      </c>
      <c r="C6" s="31" t="s">
        <v>712</v>
      </c>
      <c r="D6" s="31" t="s">
        <v>661</v>
      </c>
      <c r="E6" s="30" t="s">
        <v>723</v>
      </c>
      <c r="F6" s="32">
        <v>0.55</v>
      </c>
      <c r="G6" s="33">
        <v>400</v>
      </c>
      <c r="H6" s="33">
        <f t="shared" si="0"/>
        <v>220</v>
      </c>
      <c r="I6" s="30" t="s">
        <v>724</v>
      </c>
      <c r="J6" s="23"/>
      <c r="K6" s="23"/>
      <c r="L6" s="23"/>
      <c r="M6" s="23"/>
      <c r="O6" s="35"/>
      <c r="P6" s="35"/>
      <c r="Q6" s="35"/>
    </row>
    <row r="7" spans="1:17">
      <c r="A7" s="30" t="s">
        <v>725</v>
      </c>
      <c r="B7" s="31" t="s">
        <v>726</v>
      </c>
      <c r="C7" s="31" t="s">
        <v>712</v>
      </c>
      <c r="D7" s="31" t="s">
        <v>661</v>
      </c>
      <c r="E7" s="30" t="s">
        <v>727</v>
      </c>
      <c r="F7" s="32">
        <v>2.06</v>
      </c>
      <c r="G7" s="33">
        <v>1268</v>
      </c>
      <c r="H7" s="33">
        <f t="shared" si="0"/>
        <v>2612.08</v>
      </c>
      <c r="I7" s="30" t="s">
        <v>714</v>
      </c>
      <c r="J7" s="23"/>
      <c r="K7" s="23"/>
      <c r="L7" s="23"/>
      <c r="M7" s="23"/>
      <c r="O7" s="35"/>
      <c r="P7" s="35"/>
      <c r="Q7" s="35"/>
    </row>
    <row r="8" spans="1:17">
      <c r="A8" s="30" t="s">
        <v>728</v>
      </c>
      <c r="B8" s="31" t="s">
        <v>729</v>
      </c>
      <c r="C8" s="31" t="s">
        <v>712</v>
      </c>
      <c r="D8" s="31" t="s">
        <v>661</v>
      </c>
      <c r="E8" s="30" t="s">
        <v>730</v>
      </c>
      <c r="F8" s="32">
        <v>0.81</v>
      </c>
      <c r="G8" s="33">
        <v>152</v>
      </c>
      <c r="H8" s="33">
        <f t="shared" si="0"/>
        <v>123.12</v>
      </c>
      <c r="I8" s="30" t="s">
        <v>714</v>
      </c>
      <c r="J8" s="23"/>
      <c r="K8" s="23"/>
      <c r="L8" s="23"/>
      <c r="M8" s="23"/>
      <c r="O8" s="35"/>
      <c r="P8" s="35"/>
      <c r="Q8" s="35"/>
    </row>
    <row r="9" spans="1:17">
      <c r="A9" s="30" t="s">
        <v>731</v>
      </c>
      <c r="B9" s="31" t="s">
        <v>732</v>
      </c>
      <c r="C9" s="31" t="s">
        <v>712</v>
      </c>
      <c r="D9" s="31" t="s">
        <v>661</v>
      </c>
      <c r="E9" s="30" t="s">
        <v>733</v>
      </c>
      <c r="F9" s="32">
        <v>3.19</v>
      </c>
      <c r="G9" s="33">
        <v>2000</v>
      </c>
      <c r="H9" s="33">
        <f t="shared" si="0"/>
        <v>6380</v>
      </c>
      <c r="I9" s="30" t="s">
        <v>724</v>
      </c>
      <c r="J9" s="23"/>
      <c r="K9" s="23"/>
      <c r="L9" s="23"/>
      <c r="M9" s="23"/>
      <c r="O9" s="35"/>
      <c r="P9" s="35"/>
      <c r="Q9" s="35"/>
    </row>
    <row r="10" spans="1:17">
      <c r="A10" s="31" t="s">
        <v>734</v>
      </c>
      <c r="B10" s="31" t="s">
        <v>735</v>
      </c>
      <c r="C10" s="31" t="s">
        <v>712</v>
      </c>
      <c r="D10" s="31" t="s">
        <v>661</v>
      </c>
      <c r="E10" s="30" t="s">
        <v>736</v>
      </c>
      <c r="F10" s="32">
        <v>0.92</v>
      </c>
      <c r="G10" s="33">
        <v>20</v>
      </c>
      <c r="H10" s="33">
        <f t="shared" si="0"/>
        <v>18.4</v>
      </c>
      <c r="I10" s="30" t="s">
        <v>724</v>
      </c>
      <c r="J10" s="23"/>
      <c r="K10" s="23"/>
      <c r="L10" s="23"/>
      <c r="M10" s="23"/>
      <c r="O10" s="35"/>
      <c r="P10" s="35"/>
      <c r="Q10" s="35"/>
    </row>
    <row r="11" spans="1:17">
      <c r="A11" s="30" t="s">
        <v>737</v>
      </c>
      <c r="B11" s="31" t="s">
        <v>738</v>
      </c>
      <c r="C11" s="31" t="s">
        <v>712</v>
      </c>
      <c r="D11" s="31" t="s">
        <v>661</v>
      </c>
      <c r="E11" s="30" t="s">
        <v>739</v>
      </c>
      <c r="F11" s="32">
        <v>0.48</v>
      </c>
      <c r="G11" s="33">
        <v>2</v>
      </c>
      <c r="H11" s="33">
        <f t="shared" si="0"/>
        <v>0.96</v>
      </c>
      <c r="I11" s="30" t="s">
        <v>740</v>
      </c>
      <c r="J11" s="23"/>
      <c r="K11" s="23"/>
      <c r="L11" s="23"/>
      <c r="M11" s="23"/>
      <c r="O11" s="35"/>
      <c r="P11" s="35"/>
      <c r="Q11" s="35"/>
    </row>
    <row r="12" spans="1:17">
      <c r="A12" s="30" t="s">
        <v>741</v>
      </c>
      <c r="B12" s="31" t="s">
        <v>742</v>
      </c>
      <c r="C12" s="31" t="s">
        <v>712</v>
      </c>
      <c r="D12" s="31" t="s">
        <v>661</v>
      </c>
      <c r="E12" s="30" t="s">
        <v>743</v>
      </c>
      <c r="F12" s="32">
        <v>0.87</v>
      </c>
      <c r="G12" s="33">
        <v>20</v>
      </c>
      <c r="H12" s="33">
        <f t="shared" si="0"/>
        <v>17.4</v>
      </c>
      <c r="I12" s="30" t="s">
        <v>724</v>
      </c>
      <c r="J12" s="23"/>
      <c r="K12" s="23"/>
      <c r="L12" s="23"/>
      <c r="M12" s="23"/>
      <c r="O12" s="35"/>
      <c r="P12" s="35"/>
      <c r="Q12" s="35"/>
    </row>
    <row r="13" spans="1:17">
      <c r="A13" s="30" t="s">
        <v>744</v>
      </c>
      <c r="B13" s="31" t="s">
        <v>745</v>
      </c>
      <c r="C13" s="31" t="s">
        <v>712</v>
      </c>
      <c r="D13" s="31" t="s">
        <v>661</v>
      </c>
      <c r="E13" s="30" t="s">
        <v>746</v>
      </c>
      <c r="F13" s="32">
        <v>1.71</v>
      </c>
      <c r="G13" s="33">
        <v>1200</v>
      </c>
      <c r="H13" s="33">
        <f t="shared" si="0"/>
        <v>2052</v>
      </c>
      <c r="I13" s="30" t="s">
        <v>714</v>
      </c>
      <c r="J13" s="23"/>
      <c r="K13" s="23"/>
      <c r="L13" s="23"/>
      <c r="M13" s="23"/>
      <c r="O13" s="35"/>
      <c r="P13" s="35"/>
      <c r="Q13" s="35"/>
    </row>
    <row r="14" spans="1:17">
      <c r="A14" s="30" t="s">
        <v>747</v>
      </c>
      <c r="B14" s="31" t="s">
        <v>748</v>
      </c>
      <c r="C14" s="31" t="s">
        <v>712</v>
      </c>
      <c r="D14" s="31" t="s">
        <v>661</v>
      </c>
      <c r="E14" s="30" t="s">
        <v>749</v>
      </c>
      <c r="F14" s="32">
        <v>1.21</v>
      </c>
      <c r="G14" s="33">
        <v>1504</v>
      </c>
      <c r="H14" s="33">
        <f t="shared" si="0"/>
        <v>1819.84</v>
      </c>
      <c r="I14" s="30" t="s">
        <v>724</v>
      </c>
      <c r="J14" s="23"/>
      <c r="K14" s="23"/>
      <c r="L14" s="23"/>
      <c r="M14" s="23"/>
      <c r="O14" s="35"/>
      <c r="P14" s="35"/>
      <c r="Q14" s="35"/>
    </row>
    <row r="15" spans="1:17">
      <c r="A15" s="30" t="s">
        <v>750</v>
      </c>
      <c r="B15" s="31" t="s">
        <v>751</v>
      </c>
      <c r="C15" s="31" t="s">
        <v>712</v>
      </c>
      <c r="D15" s="31" t="s">
        <v>661</v>
      </c>
      <c r="E15" s="30" t="s">
        <v>752</v>
      </c>
      <c r="F15" s="32">
        <v>1.82</v>
      </c>
      <c r="G15" s="33">
        <v>68</v>
      </c>
      <c r="H15" s="33">
        <f t="shared" si="0"/>
        <v>123.76</v>
      </c>
      <c r="I15" s="30" t="s">
        <v>714</v>
      </c>
      <c r="J15" s="23"/>
      <c r="K15" s="23"/>
      <c r="L15" s="23"/>
      <c r="M15" s="23"/>
      <c r="O15" s="35"/>
      <c r="P15" s="35"/>
      <c r="Q15" s="35"/>
    </row>
    <row r="16" spans="1:17">
      <c r="A16" s="30" t="s">
        <v>753</v>
      </c>
      <c r="B16" s="31" t="s">
        <v>754</v>
      </c>
      <c r="C16" s="31" t="s">
        <v>712</v>
      </c>
      <c r="D16" s="31" t="s">
        <v>661</v>
      </c>
      <c r="E16" s="30" t="s">
        <v>755</v>
      </c>
      <c r="F16" s="32">
        <v>0.65</v>
      </c>
      <c r="G16" s="33">
        <v>20</v>
      </c>
      <c r="H16" s="33">
        <f t="shared" si="0"/>
        <v>13</v>
      </c>
      <c r="I16" s="30" t="s">
        <v>714</v>
      </c>
      <c r="J16" s="23"/>
      <c r="K16" s="23"/>
      <c r="L16" s="23"/>
      <c r="M16" s="23"/>
      <c r="O16" s="35"/>
      <c r="P16" s="35"/>
      <c r="Q16" s="35"/>
    </row>
    <row r="17" spans="1:17">
      <c r="A17" s="30" t="s">
        <v>756</v>
      </c>
      <c r="B17" s="31" t="s">
        <v>757</v>
      </c>
      <c r="C17" s="31" t="s">
        <v>712</v>
      </c>
      <c r="D17" s="31" t="s">
        <v>661</v>
      </c>
      <c r="E17" s="30" t="s">
        <v>758</v>
      </c>
      <c r="F17" s="32">
        <v>0.72</v>
      </c>
      <c r="G17" s="33">
        <v>2</v>
      </c>
      <c r="H17" s="33">
        <f t="shared" si="0"/>
        <v>1.44</v>
      </c>
      <c r="I17" s="30" t="s">
        <v>714</v>
      </c>
      <c r="J17" s="23"/>
      <c r="K17" s="23"/>
      <c r="L17" s="23"/>
      <c r="M17" s="23"/>
      <c r="O17" s="35"/>
      <c r="P17" s="35"/>
      <c r="Q17" s="35"/>
    </row>
    <row r="18" spans="1:17">
      <c r="A18" s="30" t="s">
        <v>759</v>
      </c>
      <c r="B18" s="31" t="s">
        <v>760</v>
      </c>
      <c r="C18" s="31" t="s">
        <v>712</v>
      </c>
      <c r="D18" s="31" t="s">
        <v>661</v>
      </c>
      <c r="E18" s="30" t="s">
        <v>761</v>
      </c>
      <c r="F18" s="32">
        <v>2.23</v>
      </c>
      <c r="G18" s="33">
        <v>2714</v>
      </c>
      <c r="H18" s="33">
        <f t="shared" si="0"/>
        <v>6052.22</v>
      </c>
      <c r="I18" s="30" t="s">
        <v>714</v>
      </c>
      <c r="J18" s="23"/>
      <c r="K18" s="23"/>
      <c r="L18" s="23"/>
      <c r="M18" s="23"/>
      <c r="O18" s="35"/>
      <c r="P18" s="35"/>
      <c r="Q18" s="35"/>
    </row>
    <row r="19" spans="1:17">
      <c r="A19" s="34" t="s">
        <v>762</v>
      </c>
      <c r="B19" s="31" t="s">
        <v>763</v>
      </c>
      <c r="C19" s="31" t="s">
        <v>712</v>
      </c>
      <c r="D19" s="31" t="s">
        <v>661</v>
      </c>
      <c r="E19" s="30" t="s">
        <v>764</v>
      </c>
      <c r="F19" s="32">
        <v>0.62</v>
      </c>
      <c r="G19" s="33">
        <v>2</v>
      </c>
      <c r="H19" s="33">
        <f t="shared" si="0"/>
        <v>1.24</v>
      </c>
      <c r="I19" s="30" t="s">
        <v>724</v>
      </c>
      <c r="J19" s="23"/>
      <c r="K19" s="23"/>
      <c r="L19" s="23"/>
      <c r="M19" s="23"/>
      <c r="O19" s="35"/>
      <c r="P19" s="35"/>
      <c r="Q19" s="35"/>
    </row>
    <row r="20" spans="1:17">
      <c r="A20" s="34" t="s">
        <v>404</v>
      </c>
      <c r="B20" s="31" t="s">
        <v>765</v>
      </c>
      <c r="C20" s="31" t="s">
        <v>712</v>
      </c>
      <c r="D20" s="31" t="s">
        <v>661</v>
      </c>
      <c r="E20" s="30" t="s">
        <v>720</v>
      </c>
      <c r="F20" s="32">
        <v>4.57</v>
      </c>
      <c r="G20" s="33">
        <v>2108</v>
      </c>
      <c r="H20" s="33">
        <f t="shared" si="0"/>
        <v>9633.56</v>
      </c>
      <c r="I20" s="30" t="s">
        <v>724</v>
      </c>
      <c r="J20" s="23"/>
      <c r="K20" s="23"/>
      <c r="L20" s="23"/>
      <c r="M20" s="23"/>
      <c r="O20" s="35"/>
      <c r="P20" s="35"/>
      <c r="Q20" s="35"/>
    </row>
    <row r="21" spans="1:17">
      <c r="A21" s="34" t="s">
        <v>766</v>
      </c>
      <c r="B21" s="31" t="s">
        <v>767</v>
      </c>
      <c r="C21" s="31" t="s">
        <v>712</v>
      </c>
      <c r="D21" s="31" t="s">
        <v>661</v>
      </c>
      <c r="E21" s="30" t="s">
        <v>758</v>
      </c>
      <c r="F21" s="32">
        <v>1.38</v>
      </c>
      <c r="G21" s="33">
        <v>2822</v>
      </c>
      <c r="H21" s="33">
        <f t="shared" si="0"/>
        <v>3894.36</v>
      </c>
      <c r="I21" s="30" t="s">
        <v>724</v>
      </c>
      <c r="J21" s="23"/>
      <c r="K21" s="23"/>
      <c r="L21" s="23"/>
      <c r="M21" s="23"/>
      <c r="O21" s="35"/>
      <c r="P21" s="35"/>
      <c r="Q21" s="35"/>
    </row>
    <row r="22" spans="1:17">
      <c r="A22" s="34" t="s">
        <v>768</v>
      </c>
      <c r="B22" s="31" t="s">
        <v>769</v>
      </c>
      <c r="C22" s="31" t="s">
        <v>712</v>
      </c>
      <c r="D22" s="31" t="s">
        <v>661</v>
      </c>
      <c r="E22" s="30" t="s">
        <v>730</v>
      </c>
      <c r="F22" s="32">
        <v>1.88</v>
      </c>
      <c r="G22" s="33">
        <v>20</v>
      </c>
      <c r="H22" s="33">
        <f t="shared" si="0"/>
        <v>37.6</v>
      </c>
      <c r="I22" s="30" t="s">
        <v>714</v>
      </c>
      <c r="J22" s="23"/>
      <c r="K22" s="23"/>
      <c r="L22" s="23"/>
      <c r="M22" s="23"/>
      <c r="O22" s="35"/>
      <c r="P22" s="35"/>
      <c r="Q22" s="35"/>
    </row>
    <row r="23" spans="1:17">
      <c r="A23" s="34" t="s">
        <v>370</v>
      </c>
      <c r="B23" s="31" t="s">
        <v>770</v>
      </c>
      <c r="C23" s="31" t="s">
        <v>712</v>
      </c>
      <c r="D23" s="31" t="s">
        <v>661</v>
      </c>
      <c r="E23" s="30" t="s">
        <v>771</v>
      </c>
      <c r="F23" s="32">
        <v>1.2</v>
      </c>
      <c r="G23" s="33">
        <v>3302</v>
      </c>
      <c r="H23" s="33">
        <f t="shared" si="0"/>
        <v>3962.4</v>
      </c>
      <c r="I23" s="30" t="s">
        <v>714</v>
      </c>
      <c r="J23" s="23"/>
      <c r="K23" s="23"/>
      <c r="L23" s="23"/>
      <c r="M23" s="23"/>
      <c r="O23" s="35"/>
      <c r="P23" s="35"/>
      <c r="Q23" s="35"/>
    </row>
    <row r="24" spans="1:17">
      <c r="A24" s="34" t="s">
        <v>358</v>
      </c>
      <c r="B24" s="31" t="s">
        <v>772</v>
      </c>
      <c r="C24" s="31" t="s">
        <v>712</v>
      </c>
      <c r="D24" s="31" t="s">
        <v>661</v>
      </c>
      <c r="E24" s="30" t="s">
        <v>773</v>
      </c>
      <c r="F24" s="32">
        <v>1.13</v>
      </c>
      <c r="G24" s="33">
        <v>3600</v>
      </c>
      <c r="H24" s="33">
        <f t="shared" si="0"/>
        <v>4068</v>
      </c>
      <c r="I24" s="30" t="s">
        <v>714</v>
      </c>
      <c r="J24" s="23"/>
      <c r="K24" s="23"/>
      <c r="L24" s="23"/>
      <c r="M24" s="23"/>
      <c r="O24" s="35"/>
      <c r="P24" s="35"/>
      <c r="Q24" s="35"/>
    </row>
    <row r="25" spans="1:17">
      <c r="A25" s="34" t="s">
        <v>774</v>
      </c>
      <c r="B25" s="31" t="s">
        <v>775</v>
      </c>
      <c r="C25" s="31" t="s">
        <v>712</v>
      </c>
      <c r="D25" s="31" t="s">
        <v>661</v>
      </c>
      <c r="E25" s="30" t="s">
        <v>776</v>
      </c>
      <c r="F25" s="32">
        <v>2.23</v>
      </c>
      <c r="G25" s="33">
        <v>2002</v>
      </c>
      <c r="H25" s="33">
        <f t="shared" si="0"/>
        <v>4464.46</v>
      </c>
      <c r="I25" s="30" t="s">
        <v>714</v>
      </c>
      <c r="J25" s="23"/>
      <c r="K25" s="23"/>
      <c r="L25" s="23"/>
      <c r="M25" s="23"/>
      <c r="O25" s="35"/>
      <c r="P25" s="35"/>
      <c r="Q25" s="35"/>
    </row>
    <row r="26" spans="1:17">
      <c r="A26" s="34" t="s">
        <v>777</v>
      </c>
      <c r="B26" s="31" t="s">
        <v>778</v>
      </c>
      <c r="C26" s="31" t="s">
        <v>712</v>
      </c>
      <c r="D26" s="31" t="s">
        <v>661</v>
      </c>
      <c r="E26" s="30" t="s">
        <v>779</v>
      </c>
      <c r="F26" s="32">
        <v>1.52</v>
      </c>
      <c r="G26" s="33">
        <v>3608</v>
      </c>
      <c r="H26" s="33">
        <f t="shared" si="0"/>
        <v>5484.16</v>
      </c>
      <c r="I26" s="30" t="s">
        <v>714</v>
      </c>
      <c r="J26" s="23"/>
      <c r="K26" s="23"/>
      <c r="L26" s="23"/>
      <c r="M26" s="23"/>
      <c r="O26" s="35"/>
      <c r="P26" s="35"/>
      <c r="Q26" s="35"/>
    </row>
    <row r="27" spans="1:17">
      <c r="A27" s="34" t="s">
        <v>322</v>
      </c>
      <c r="B27" s="31" t="s">
        <v>780</v>
      </c>
      <c r="C27" s="31" t="s">
        <v>712</v>
      </c>
      <c r="D27" s="31" t="s">
        <v>661</v>
      </c>
      <c r="E27" s="30" t="s">
        <v>781</v>
      </c>
      <c r="F27" s="32">
        <v>1.21</v>
      </c>
      <c r="G27" s="33">
        <v>8020</v>
      </c>
      <c r="H27" s="33">
        <f t="shared" si="0"/>
        <v>9704.2</v>
      </c>
      <c r="I27" s="30" t="s">
        <v>714</v>
      </c>
      <c r="J27" s="23"/>
      <c r="K27" s="23"/>
      <c r="L27" s="23"/>
      <c r="M27" s="23"/>
      <c r="O27" s="35"/>
      <c r="P27" s="35"/>
      <c r="Q27" s="35"/>
    </row>
    <row r="28" spans="1:17">
      <c r="A28" s="34" t="s">
        <v>782</v>
      </c>
      <c r="B28" s="31" t="s">
        <v>783</v>
      </c>
      <c r="C28" s="31" t="s">
        <v>712</v>
      </c>
      <c r="D28" s="31" t="s">
        <v>661</v>
      </c>
      <c r="E28" s="30" t="s">
        <v>713</v>
      </c>
      <c r="F28" s="32">
        <v>2.48</v>
      </c>
      <c r="G28" s="33">
        <v>20</v>
      </c>
      <c r="H28" s="33">
        <f t="shared" si="0"/>
        <v>49.6</v>
      </c>
      <c r="I28" s="30" t="s">
        <v>724</v>
      </c>
      <c r="J28" s="23"/>
      <c r="K28" s="23"/>
      <c r="L28" s="23"/>
      <c r="M28" s="23"/>
      <c r="O28" s="35"/>
      <c r="P28" s="35"/>
      <c r="Q28" s="35"/>
    </row>
    <row r="29" spans="1:17">
      <c r="A29" s="34" t="s">
        <v>318</v>
      </c>
      <c r="B29" s="31" t="s">
        <v>784</v>
      </c>
      <c r="C29" s="31" t="s">
        <v>712</v>
      </c>
      <c r="D29" s="31" t="s">
        <v>661</v>
      </c>
      <c r="E29" s="30" t="s">
        <v>733</v>
      </c>
      <c r="F29" s="32">
        <v>3.37</v>
      </c>
      <c r="G29" s="33">
        <v>1606</v>
      </c>
      <c r="H29" s="33">
        <f t="shared" si="0"/>
        <v>5412.22</v>
      </c>
      <c r="I29" s="30" t="s">
        <v>714</v>
      </c>
      <c r="J29" s="23"/>
      <c r="K29" s="23"/>
      <c r="L29" s="23"/>
      <c r="M29" s="23"/>
      <c r="O29" s="35"/>
      <c r="P29" s="35"/>
      <c r="Q29" s="35"/>
    </row>
    <row r="30" spans="1:17">
      <c r="A30" s="34" t="s">
        <v>785</v>
      </c>
      <c r="B30" s="31" t="s">
        <v>786</v>
      </c>
      <c r="C30" s="31" t="s">
        <v>712</v>
      </c>
      <c r="D30" s="31" t="s">
        <v>661</v>
      </c>
      <c r="E30" s="30" t="s">
        <v>787</v>
      </c>
      <c r="F30" s="32">
        <v>0.95</v>
      </c>
      <c r="G30" s="33">
        <v>1318</v>
      </c>
      <c r="H30" s="33">
        <f t="shared" si="0"/>
        <v>1252.1</v>
      </c>
      <c r="I30" s="30" t="s">
        <v>714</v>
      </c>
      <c r="J30" s="23"/>
      <c r="K30" s="23"/>
      <c r="L30" s="23"/>
      <c r="M30" s="23"/>
      <c r="O30" s="35"/>
      <c r="P30" s="35"/>
      <c r="Q30" s="35"/>
    </row>
    <row r="31" spans="1:17">
      <c r="A31" s="34" t="s">
        <v>788</v>
      </c>
      <c r="B31" s="31" t="s">
        <v>789</v>
      </c>
      <c r="C31" s="31" t="s">
        <v>712</v>
      </c>
      <c r="D31" s="31" t="s">
        <v>661</v>
      </c>
      <c r="E31" s="30" t="s">
        <v>733</v>
      </c>
      <c r="F31" s="32">
        <v>5.12</v>
      </c>
      <c r="G31" s="33">
        <v>2850</v>
      </c>
      <c r="H31" s="33">
        <f t="shared" si="0"/>
        <v>14592</v>
      </c>
      <c r="I31" s="30" t="s">
        <v>790</v>
      </c>
      <c r="J31" s="23"/>
      <c r="K31" s="23"/>
      <c r="L31" s="23"/>
      <c r="M31" s="23"/>
      <c r="O31" s="35"/>
      <c r="P31" s="35"/>
      <c r="Q31" s="35"/>
    </row>
    <row r="32" spans="1:17">
      <c r="A32" s="34" t="s">
        <v>310</v>
      </c>
      <c r="B32" s="31" t="s">
        <v>791</v>
      </c>
      <c r="C32" s="31" t="s">
        <v>712</v>
      </c>
      <c r="D32" s="31" t="s">
        <v>661</v>
      </c>
      <c r="E32" s="30" t="s">
        <v>776</v>
      </c>
      <c r="F32" s="32">
        <v>1.05</v>
      </c>
      <c r="G32" s="33">
        <v>1204</v>
      </c>
      <c r="H32" s="33">
        <f t="shared" si="0"/>
        <v>1264.2</v>
      </c>
      <c r="I32" s="30" t="s">
        <v>740</v>
      </c>
      <c r="J32" s="23"/>
      <c r="K32" s="23"/>
      <c r="L32" s="23"/>
      <c r="M32" s="23"/>
      <c r="O32" s="35"/>
      <c r="P32" s="35"/>
      <c r="Q32" s="35"/>
    </row>
    <row r="33" spans="1:17">
      <c r="A33" s="34" t="s">
        <v>308</v>
      </c>
      <c r="B33" s="31" t="s">
        <v>792</v>
      </c>
      <c r="C33" s="31" t="s">
        <v>712</v>
      </c>
      <c r="D33" s="31" t="s">
        <v>661</v>
      </c>
      <c r="E33" s="30" t="s">
        <v>793</v>
      </c>
      <c r="F33" s="32">
        <v>0.86</v>
      </c>
      <c r="G33" s="33">
        <v>1212</v>
      </c>
      <c r="H33" s="33">
        <f t="shared" si="0"/>
        <v>1042.32</v>
      </c>
      <c r="I33" s="30" t="s">
        <v>714</v>
      </c>
      <c r="J33" s="23"/>
      <c r="K33" s="23"/>
      <c r="L33" s="23"/>
      <c r="M33" s="23"/>
      <c r="O33" s="35"/>
      <c r="P33" s="35"/>
      <c r="Q33" s="35"/>
    </row>
    <row r="34" spans="1:17">
      <c r="A34" s="34" t="s">
        <v>794</v>
      </c>
      <c r="B34" s="31" t="s">
        <v>795</v>
      </c>
      <c r="C34" s="31" t="s">
        <v>712</v>
      </c>
      <c r="D34" s="31" t="s">
        <v>661</v>
      </c>
      <c r="E34" s="30" t="s">
        <v>717</v>
      </c>
      <c r="F34" s="32">
        <v>1.74</v>
      </c>
      <c r="G34" s="33">
        <v>24</v>
      </c>
      <c r="H34" s="33">
        <f t="shared" si="0"/>
        <v>41.76</v>
      </c>
      <c r="I34" s="30" t="s">
        <v>714</v>
      </c>
      <c r="J34" s="23"/>
      <c r="K34" s="23"/>
      <c r="L34" s="23"/>
      <c r="M34" s="23"/>
      <c r="O34" s="35"/>
      <c r="P34" s="35"/>
      <c r="Q34" s="35"/>
    </row>
    <row r="35" spans="1:17">
      <c r="A35" s="34" t="s">
        <v>302</v>
      </c>
      <c r="B35" s="31" t="s">
        <v>796</v>
      </c>
      <c r="C35" s="31" t="s">
        <v>712</v>
      </c>
      <c r="D35" s="31" t="s">
        <v>661</v>
      </c>
      <c r="E35" s="30" t="s">
        <v>793</v>
      </c>
      <c r="F35" s="32">
        <v>0.64</v>
      </c>
      <c r="G35" s="33">
        <v>6486</v>
      </c>
      <c r="H35" s="33">
        <f t="shared" si="0"/>
        <v>4151.04</v>
      </c>
      <c r="I35" s="30" t="s">
        <v>714</v>
      </c>
      <c r="J35" s="23"/>
      <c r="K35" s="23"/>
      <c r="L35" s="23"/>
      <c r="M35" s="23"/>
      <c r="O35" s="35"/>
      <c r="P35" s="35"/>
      <c r="Q35" s="35"/>
    </row>
    <row r="36" spans="1:17">
      <c r="A36" s="34" t="s">
        <v>298</v>
      </c>
      <c r="B36" s="31" t="s">
        <v>797</v>
      </c>
      <c r="C36" s="31" t="s">
        <v>712</v>
      </c>
      <c r="D36" s="31" t="s">
        <v>661</v>
      </c>
      <c r="E36" s="30" t="s">
        <v>730</v>
      </c>
      <c r="F36" s="32">
        <v>3.07</v>
      </c>
      <c r="G36" s="33">
        <v>800</v>
      </c>
      <c r="H36" s="33">
        <f t="shared" si="0"/>
        <v>2456</v>
      </c>
      <c r="I36" s="30" t="s">
        <v>724</v>
      </c>
      <c r="J36" s="23"/>
      <c r="K36" s="23"/>
      <c r="L36" s="23"/>
      <c r="M36" s="23"/>
      <c r="O36" s="35"/>
      <c r="P36" s="35"/>
      <c r="Q36" s="35"/>
    </row>
    <row r="37" spans="1:17">
      <c r="A37" s="34" t="s">
        <v>798</v>
      </c>
      <c r="B37" s="31" t="s">
        <v>799</v>
      </c>
      <c r="C37" s="31" t="s">
        <v>712</v>
      </c>
      <c r="D37" s="31" t="s">
        <v>661</v>
      </c>
      <c r="E37" s="30" t="s">
        <v>800</v>
      </c>
      <c r="F37" s="32">
        <v>3.03</v>
      </c>
      <c r="G37" s="33">
        <v>18</v>
      </c>
      <c r="H37" s="33">
        <f t="shared" si="0"/>
        <v>54.54</v>
      </c>
      <c r="I37" s="30" t="s">
        <v>714</v>
      </c>
      <c r="J37" s="23"/>
      <c r="K37" s="23"/>
      <c r="L37" s="23"/>
      <c r="M37" s="23"/>
      <c r="O37" s="35"/>
      <c r="P37" s="35"/>
      <c r="Q37" s="35"/>
    </row>
    <row r="38" spans="1:17">
      <c r="A38" s="34" t="s">
        <v>801</v>
      </c>
      <c r="B38" s="31" t="s">
        <v>802</v>
      </c>
      <c r="C38" s="31" t="s">
        <v>712</v>
      </c>
      <c r="D38" s="31" t="s">
        <v>661</v>
      </c>
      <c r="E38" s="30" t="s">
        <v>730</v>
      </c>
      <c r="F38" s="32">
        <v>0.51</v>
      </c>
      <c r="G38" s="33">
        <v>20</v>
      </c>
      <c r="H38" s="33">
        <f t="shared" si="0"/>
        <v>10.2</v>
      </c>
      <c r="I38" s="30" t="s">
        <v>714</v>
      </c>
      <c r="J38" s="23"/>
      <c r="K38" s="23"/>
      <c r="L38" s="23"/>
      <c r="M38" s="23"/>
      <c r="O38" s="35"/>
      <c r="P38" s="35"/>
      <c r="Q38" s="35"/>
    </row>
    <row r="39" spans="1:17">
      <c r="A39" s="34" t="s">
        <v>803</v>
      </c>
      <c r="B39" s="31" t="s">
        <v>804</v>
      </c>
      <c r="C39" s="31" t="s">
        <v>712</v>
      </c>
      <c r="D39" s="31" t="s">
        <v>661</v>
      </c>
      <c r="E39" s="30" t="s">
        <v>739</v>
      </c>
      <c r="F39" s="32">
        <v>0.82</v>
      </c>
      <c r="G39" s="33">
        <v>20</v>
      </c>
      <c r="H39" s="33">
        <f t="shared" si="0"/>
        <v>16.4</v>
      </c>
      <c r="I39" s="30" t="s">
        <v>714</v>
      </c>
      <c r="J39" s="23"/>
      <c r="K39" s="23"/>
      <c r="L39" s="23"/>
      <c r="M39" s="23"/>
      <c r="O39" s="35"/>
      <c r="P39" s="35"/>
      <c r="Q39" s="35"/>
    </row>
    <row r="40" spans="1:17">
      <c r="A40" s="34" t="s">
        <v>805</v>
      </c>
      <c r="B40" s="31" t="s">
        <v>806</v>
      </c>
      <c r="C40" s="31" t="s">
        <v>712</v>
      </c>
      <c r="D40" s="31" t="s">
        <v>661</v>
      </c>
      <c r="E40" s="30" t="s">
        <v>787</v>
      </c>
      <c r="F40" s="32">
        <v>1.24</v>
      </c>
      <c r="G40" s="33">
        <v>6</v>
      </c>
      <c r="H40" s="33">
        <f t="shared" si="0"/>
        <v>7.44</v>
      </c>
      <c r="I40" s="30" t="s">
        <v>724</v>
      </c>
      <c r="J40" s="23"/>
      <c r="K40" s="23"/>
      <c r="L40" s="23"/>
      <c r="M40" s="23"/>
      <c r="O40" s="35"/>
      <c r="P40" s="35"/>
      <c r="Q40" s="35"/>
    </row>
    <row r="41" spans="1:17">
      <c r="A41" s="34" t="s">
        <v>807</v>
      </c>
      <c r="B41" s="31" t="s">
        <v>808</v>
      </c>
      <c r="C41" s="31" t="s">
        <v>712</v>
      </c>
      <c r="D41" s="31" t="s">
        <v>661</v>
      </c>
      <c r="E41" s="30" t="s">
        <v>809</v>
      </c>
      <c r="F41" s="32">
        <v>3.54</v>
      </c>
      <c r="G41" s="33">
        <v>2406</v>
      </c>
      <c r="H41" s="33">
        <f t="shared" si="0"/>
        <v>8517.24</v>
      </c>
      <c r="I41" s="30" t="s">
        <v>714</v>
      </c>
      <c r="J41" s="23"/>
      <c r="K41" s="23"/>
      <c r="L41" s="23"/>
      <c r="M41" s="23"/>
      <c r="O41" s="35"/>
      <c r="P41" s="35"/>
      <c r="Q41" s="35"/>
    </row>
    <row r="42" spans="1:17">
      <c r="A42" s="34" t="s">
        <v>263</v>
      </c>
      <c r="B42" s="31" t="s">
        <v>810</v>
      </c>
      <c r="C42" s="31" t="s">
        <v>712</v>
      </c>
      <c r="D42" s="31" t="s">
        <v>661</v>
      </c>
      <c r="E42" s="30" t="s">
        <v>811</v>
      </c>
      <c r="F42" s="32">
        <v>2.89</v>
      </c>
      <c r="G42" s="33">
        <v>3106</v>
      </c>
      <c r="H42" s="33">
        <f t="shared" si="0"/>
        <v>8976.34</v>
      </c>
      <c r="I42" s="30" t="s">
        <v>714</v>
      </c>
      <c r="J42" s="23"/>
      <c r="K42" s="23"/>
      <c r="L42" s="23"/>
      <c r="M42" s="23"/>
      <c r="O42" s="35"/>
      <c r="P42" s="35"/>
      <c r="Q42" s="35"/>
    </row>
    <row r="43" spans="1:17">
      <c r="A43" s="34" t="s">
        <v>812</v>
      </c>
      <c r="B43" s="31" t="s">
        <v>813</v>
      </c>
      <c r="C43" s="31" t="s">
        <v>712</v>
      </c>
      <c r="D43" s="31" t="s">
        <v>661</v>
      </c>
      <c r="E43" s="30" t="s">
        <v>811</v>
      </c>
      <c r="F43" s="32">
        <v>1.16</v>
      </c>
      <c r="G43" s="33">
        <v>3010</v>
      </c>
      <c r="H43" s="33">
        <f t="shared" si="0"/>
        <v>3491.6</v>
      </c>
      <c r="I43" s="30" t="s">
        <v>714</v>
      </c>
      <c r="J43" s="23"/>
      <c r="K43" s="23"/>
      <c r="L43" s="23"/>
      <c r="M43" s="23"/>
      <c r="O43" s="35"/>
      <c r="P43" s="35"/>
      <c r="Q43" s="35"/>
    </row>
    <row r="44" spans="1:17">
      <c r="A44" s="34" t="s">
        <v>814</v>
      </c>
      <c r="B44" s="31" t="s">
        <v>815</v>
      </c>
      <c r="C44" s="31" t="s">
        <v>712</v>
      </c>
      <c r="D44" s="31" t="s">
        <v>661</v>
      </c>
      <c r="E44" s="30" t="s">
        <v>816</v>
      </c>
      <c r="F44" s="32">
        <v>1.18</v>
      </c>
      <c r="G44" s="33">
        <v>3312</v>
      </c>
      <c r="H44" s="33">
        <f t="shared" si="0"/>
        <v>3908.16</v>
      </c>
      <c r="I44" s="30" t="s">
        <v>714</v>
      </c>
      <c r="J44" s="23"/>
      <c r="K44" s="23"/>
      <c r="L44" s="23"/>
      <c r="M44" s="23"/>
      <c r="O44" s="35"/>
      <c r="P44" s="35"/>
      <c r="Q44" s="35"/>
    </row>
    <row r="45" spans="1:17">
      <c r="A45" s="34" t="s">
        <v>817</v>
      </c>
      <c r="B45" s="31" t="s">
        <v>818</v>
      </c>
      <c r="C45" s="31" t="s">
        <v>712</v>
      </c>
      <c r="D45" s="31" t="s">
        <v>661</v>
      </c>
      <c r="E45" s="30" t="s">
        <v>819</v>
      </c>
      <c r="F45" s="32">
        <v>1.18</v>
      </c>
      <c r="G45" s="33">
        <v>2</v>
      </c>
      <c r="H45" s="33">
        <f t="shared" si="0"/>
        <v>2.36</v>
      </c>
      <c r="I45" s="30" t="s">
        <v>714</v>
      </c>
      <c r="J45" s="23"/>
      <c r="K45" s="23"/>
      <c r="L45" s="23"/>
      <c r="M45" s="23"/>
      <c r="O45" s="35"/>
      <c r="P45" s="35"/>
      <c r="Q45" s="35"/>
    </row>
    <row r="46" spans="1:17">
      <c r="A46" s="34" t="s">
        <v>257</v>
      </c>
      <c r="B46" s="31" t="s">
        <v>820</v>
      </c>
      <c r="C46" s="31" t="s">
        <v>712</v>
      </c>
      <c r="D46" s="31" t="s">
        <v>661</v>
      </c>
      <c r="E46" s="30" t="s">
        <v>781</v>
      </c>
      <c r="F46" s="32">
        <v>0.74</v>
      </c>
      <c r="G46" s="33">
        <v>1620</v>
      </c>
      <c r="H46" s="33">
        <f t="shared" si="0"/>
        <v>1198.8</v>
      </c>
      <c r="I46" s="30" t="s">
        <v>714</v>
      </c>
      <c r="J46" s="23"/>
      <c r="K46" s="23"/>
      <c r="L46" s="23"/>
      <c r="M46" s="23"/>
      <c r="O46" s="35"/>
      <c r="P46" s="35"/>
      <c r="Q46" s="35"/>
    </row>
    <row r="47" spans="1:17">
      <c r="A47" s="34" t="s">
        <v>255</v>
      </c>
      <c r="B47" s="31" t="s">
        <v>821</v>
      </c>
      <c r="C47" s="31" t="s">
        <v>712</v>
      </c>
      <c r="D47" s="31" t="s">
        <v>661</v>
      </c>
      <c r="E47" s="30" t="s">
        <v>779</v>
      </c>
      <c r="F47" s="32">
        <v>0.71</v>
      </c>
      <c r="G47" s="33">
        <v>1616</v>
      </c>
      <c r="H47" s="33">
        <f t="shared" si="0"/>
        <v>1147.36</v>
      </c>
      <c r="I47" s="30" t="s">
        <v>714</v>
      </c>
      <c r="J47" s="23"/>
      <c r="K47" s="23"/>
      <c r="L47" s="23"/>
      <c r="M47" s="23"/>
      <c r="O47" s="35"/>
      <c r="P47" s="35"/>
      <c r="Q47" s="35"/>
    </row>
    <row r="48" spans="1:17">
      <c r="A48" s="34" t="s">
        <v>822</v>
      </c>
      <c r="B48" s="31" t="s">
        <v>823</v>
      </c>
      <c r="C48" s="31" t="s">
        <v>712</v>
      </c>
      <c r="D48" s="31" t="s">
        <v>661</v>
      </c>
      <c r="E48" s="30" t="s">
        <v>824</v>
      </c>
      <c r="F48" s="32">
        <v>0.44</v>
      </c>
      <c r="G48" s="33">
        <v>4184</v>
      </c>
      <c r="H48" s="33">
        <f t="shared" si="0"/>
        <v>1840.96</v>
      </c>
      <c r="I48" s="30" t="s">
        <v>724</v>
      </c>
      <c r="J48" s="23"/>
      <c r="K48" s="23"/>
      <c r="L48" s="23"/>
      <c r="M48" s="23"/>
      <c r="O48" s="35"/>
      <c r="P48" s="35"/>
      <c r="Q48" s="35"/>
    </row>
    <row r="49" spans="1:17">
      <c r="A49" s="34" t="s">
        <v>825</v>
      </c>
      <c r="B49" s="31" t="s">
        <v>826</v>
      </c>
      <c r="C49" s="31" t="s">
        <v>712</v>
      </c>
      <c r="D49" s="31" t="s">
        <v>661</v>
      </c>
      <c r="E49" s="30" t="s">
        <v>827</v>
      </c>
      <c r="F49" s="32">
        <v>1.04</v>
      </c>
      <c r="G49" s="33">
        <v>4828</v>
      </c>
      <c r="H49" s="33">
        <f t="shared" si="0"/>
        <v>5021.12</v>
      </c>
      <c r="I49" s="30" t="s">
        <v>724</v>
      </c>
      <c r="J49" s="23"/>
      <c r="K49" s="23"/>
      <c r="L49" s="23"/>
      <c r="M49" s="23"/>
      <c r="O49" s="35"/>
      <c r="P49" s="35"/>
      <c r="Q49" s="35"/>
    </row>
    <row r="50" spans="1:17">
      <c r="A50" s="34" t="s">
        <v>247</v>
      </c>
      <c r="B50" s="31" t="s">
        <v>828</v>
      </c>
      <c r="C50" s="31" t="s">
        <v>712</v>
      </c>
      <c r="D50" s="31" t="s">
        <v>661</v>
      </c>
      <c r="E50" s="30" t="s">
        <v>829</v>
      </c>
      <c r="F50" s="32">
        <v>2.6</v>
      </c>
      <c r="G50" s="33">
        <v>816</v>
      </c>
      <c r="H50" s="33">
        <f t="shared" si="0"/>
        <v>2121.6</v>
      </c>
      <c r="I50" s="30" t="s">
        <v>714</v>
      </c>
      <c r="J50" s="23"/>
      <c r="K50" s="23"/>
      <c r="L50" s="23"/>
      <c r="M50" s="23"/>
      <c r="O50" s="35"/>
      <c r="P50" s="35"/>
      <c r="Q50" s="35"/>
    </row>
    <row r="51" spans="1:17">
      <c r="A51" s="34" t="s">
        <v>243</v>
      </c>
      <c r="B51" s="31" t="s">
        <v>830</v>
      </c>
      <c r="C51" s="31" t="s">
        <v>712</v>
      </c>
      <c r="D51" s="31" t="s">
        <v>661</v>
      </c>
      <c r="E51" s="30" t="s">
        <v>827</v>
      </c>
      <c r="F51" s="32">
        <v>1.32</v>
      </c>
      <c r="G51" s="33">
        <v>4510</v>
      </c>
      <c r="H51" s="33">
        <f t="shared" si="0"/>
        <v>5953.2</v>
      </c>
      <c r="I51" s="30" t="s">
        <v>714</v>
      </c>
      <c r="J51" s="23"/>
      <c r="K51" s="23"/>
      <c r="L51" s="23"/>
      <c r="M51" s="23"/>
      <c r="O51" s="35"/>
      <c r="P51" s="35"/>
      <c r="Q51" s="35"/>
    </row>
    <row r="52" spans="1:17">
      <c r="A52" s="34" t="s">
        <v>831</v>
      </c>
      <c r="B52" s="31" t="s">
        <v>832</v>
      </c>
      <c r="C52" s="31" t="s">
        <v>712</v>
      </c>
      <c r="D52" s="31" t="s">
        <v>661</v>
      </c>
      <c r="E52" s="30" t="s">
        <v>733</v>
      </c>
      <c r="F52" s="32">
        <v>0.99</v>
      </c>
      <c r="G52" s="33">
        <v>2418</v>
      </c>
      <c r="H52" s="33">
        <f t="shared" si="0"/>
        <v>2393.82</v>
      </c>
      <c r="I52" s="30" t="s">
        <v>790</v>
      </c>
      <c r="J52" s="23"/>
      <c r="K52" s="23"/>
      <c r="L52" s="23"/>
      <c r="M52" s="23"/>
      <c r="O52" s="35"/>
      <c r="P52" s="35"/>
      <c r="Q52" s="35"/>
    </row>
    <row r="53" spans="1:17">
      <c r="A53" s="34" t="s">
        <v>833</v>
      </c>
      <c r="B53" s="31" t="s">
        <v>834</v>
      </c>
      <c r="C53" s="31" t="s">
        <v>712</v>
      </c>
      <c r="D53" s="31" t="s">
        <v>661</v>
      </c>
      <c r="E53" s="30" t="s">
        <v>835</v>
      </c>
      <c r="F53" s="32">
        <v>0.7</v>
      </c>
      <c r="G53" s="33">
        <v>20</v>
      </c>
      <c r="H53" s="33">
        <f t="shared" si="0"/>
        <v>14</v>
      </c>
      <c r="I53" s="30" t="s">
        <v>724</v>
      </c>
      <c r="J53" s="23"/>
      <c r="K53" s="23"/>
      <c r="L53" s="23"/>
      <c r="M53" s="23"/>
      <c r="O53" s="35"/>
      <c r="P53" s="35"/>
      <c r="Q53" s="35"/>
    </row>
    <row r="54" spans="1:17">
      <c r="A54" s="34" t="s">
        <v>207</v>
      </c>
      <c r="B54" s="31" t="s">
        <v>836</v>
      </c>
      <c r="C54" s="31" t="s">
        <v>712</v>
      </c>
      <c r="D54" s="31" t="s">
        <v>661</v>
      </c>
      <c r="E54" s="30" t="s">
        <v>837</v>
      </c>
      <c r="F54" s="32">
        <v>1.6</v>
      </c>
      <c r="G54" s="33">
        <v>1604</v>
      </c>
      <c r="H54" s="33">
        <f t="shared" si="0"/>
        <v>2566.4</v>
      </c>
      <c r="I54" s="30" t="s">
        <v>714</v>
      </c>
      <c r="J54" s="23"/>
      <c r="K54" s="23"/>
      <c r="L54" s="23"/>
      <c r="M54" s="23"/>
      <c r="O54" s="35"/>
      <c r="P54" s="35"/>
      <c r="Q54" s="35"/>
    </row>
    <row r="55" spans="1:17">
      <c r="A55" s="34" t="s">
        <v>219</v>
      </c>
      <c r="B55" s="31" t="s">
        <v>838</v>
      </c>
      <c r="C55" s="31" t="s">
        <v>712</v>
      </c>
      <c r="D55" s="31" t="s">
        <v>661</v>
      </c>
      <c r="E55" s="30" t="s">
        <v>819</v>
      </c>
      <c r="F55" s="32">
        <v>0.58</v>
      </c>
      <c r="G55" s="33">
        <v>20</v>
      </c>
      <c r="H55" s="33">
        <f t="shared" si="0"/>
        <v>11.6</v>
      </c>
      <c r="I55" s="30" t="s">
        <v>714</v>
      </c>
      <c r="J55" s="23"/>
      <c r="K55" s="23"/>
      <c r="L55" s="23"/>
      <c r="M55" s="23"/>
      <c r="O55" s="35"/>
      <c r="P55" s="35"/>
      <c r="Q55" s="35"/>
    </row>
    <row r="56" spans="1:17">
      <c r="A56" s="34" t="s">
        <v>217</v>
      </c>
      <c r="B56" s="31" t="s">
        <v>839</v>
      </c>
      <c r="C56" s="31" t="s">
        <v>712</v>
      </c>
      <c r="D56" s="31" t="s">
        <v>661</v>
      </c>
      <c r="E56" s="30" t="s">
        <v>829</v>
      </c>
      <c r="F56" s="32">
        <v>0.67</v>
      </c>
      <c r="G56" s="33">
        <v>800</v>
      </c>
      <c r="H56" s="33">
        <f t="shared" si="0"/>
        <v>536</v>
      </c>
      <c r="I56" s="30" t="s">
        <v>724</v>
      </c>
      <c r="J56" s="23"/>
      <c r="K56" s="23"/>
      <c r="L56" s="23"/>
      <c r="M56" s="23"/>
      <c r="O56" s="35"/>
      <c r="P56" s="35"/>
      <c r="Q56" s="35"/>
    </row>
    <row r="57" spans="1:17">
      <c r="A57" s="34" t="s">
        <v>205</v>
      </c>
      <c r="B57" s="31" t="s">
        <v>840</v>
      </c>
      <c r="C57" s="31" t="s">
        <v>712</v>
      </c>
      <c r="D57" s="31" t="s">
        <v>661</v>
      </c>
      <c r="E57" s="30" t="s">
        <v>841</v>
      </c>
      <c r="F57" s="32">
        <v>1.58</v>
      </c>
      <c r="G57" s="33">
        <v>1500</v>
      </c>
      <c r="H57" s="33">
        <f t="shared" si="0"/>
        <v>2370</v>
      </c>
      <c r="I57" s="30" t="s">
        <v>740</v>
      </c>
      <c r="J57" s="23"/>
      <c r="K57" s="23"/>
      <c r="L57" s="23"/>
      <c r="M57" s="23"/>
      <c r="O57" s="35"/>
      <c r="P57" s="35"/>
      <c r="Q57" s="35"/>
    </row>
    <row r="58" spans="1:17">
      <c r="A58" s="34" t="s">
        <v>183</v>
      </c>
      <c r="B58" s="31" t="s">
        <v>842</v>
      </c>
      <c r="C58" s="31" t="s">
        <v>712</v>
      </c>
      <c r="D58" s="31" t="s">
        <v>661</v>
      </c>
      <c r="E58" s="30" t="s">
        <v>843</v>
      </c>
      <c r="F58" s="32">
        <v>0.89</v>
      </c>
      <c r="G58" s="33">
        <v>2008</v>
      </c>
      <c r="H58" s="33">
        <f t="shared" si="0"/>
        <v>1787.12</v>
      </c>
      <c r="I58" s="30" t="s">
        <v>714</v>
      </c>
      <c r="J58" s="23"/>
      <c r="K58" s="23"/>
      <c r="L58" s="23"/>
      <c r="M58" s="23"/>
      <c r="O58" s="35"/>
      <c r="P58" s="35"/>
      <c r="Q58" s="35"/>
    </row>
    <row r="59" spans="1:17">
      <c r="A59" s="34" t="s">
        <v>179</v>
      </c>
      <c r="B59" s="31" t="s">
        <v>844</v>
      </c>
      <c r="C59" s="31" t="s">
        <v>712</v>
      </c>
      <c r="D59" s="31" t="s">
        <v>661</v>
      </c>
      <c r="E59" s="30" t="s">
        <v>837</v>
      </c>
      <c r="F59" s="32">
        <v>1.24</v>
      </c>
      <c r="G59" s="33">
        <v>1000</v>
      </c>
      <c r="H59" s="33">
        <f t="shared" si="0"/>
        <v>1240</v>
      </c>
      <c r="I59" s="30" t="s">
        <v>724</v>
      </c>
      <c r="J59" s="23"/>
      <c r="K59" s="23"/>
      <c r="L59" s="23"/>
      <c r="M59" s="23"/>
      <c r="O59" s="35"/>
      <c r="P59" s="35"/>
      <c r="Q59" s="35"/>
    </row>
    <row r="60" spans="1:17">
      <c r="A60" s="34" t="s">
        <v>173</v>
      </c>
      <c r="B60" s="31" t="s">
        <v>845</v>
      </c>
      <c r="C60" s="31" t="s">
        <v>712</v>
      </c>
      <c r="D60" s="31" t="s">
        <v>661</v>
      </c>
      <c r="E60" s="30" t="s">
        <v>846</v>
      </c>
      <c r="F60" s="32">
        <v>1.39</v>
      </c>
      <c r="G60" s="33">
        <v>2400</v>
      </c>
      <c r="H60" s="33">
        <f t="shared" si="0"/>
        <v>3336</v>
      </c>
      <c r="I60" s="30" t="s">
        <v>724</v>
      </c>
      <c r="J60" s="23"/>
      <c r="K60" s="23"/>
      <c r="L60" s="23"/>
      <c r="M60" s="23"/>
      <c r="O60" s="35"/>
      <c r="P60" s="35"/>
      <c r="Q60" s="35"/>
    </row>
    <row r="61" spans="1:17">
      <c r="A61" s="34" t="s">
        <v>167</v>
      </c>
      <c r="B61" s="31" t="s">
        <v>847</v>
      </c>
      <c r="C61" s="31" t="s">
        <v>712</v>
      </c>
      <c r="D61" s="31" t="s">
        <v>661</v>
      </c>
      <c r="E61" s="30" t="s">
        <v>837</v>
      </c>
      <c r="F61" s="32">
        <v>1.37</v>
      </c>
      <c r="G61" s="33">
        <v>1400</v>
      </c>
      <c r="H61" s="33">
        <f t="shared" si="0"/>
        <v>1918</v>
      </c>
      <c r="I61" s="30" t="s">
        <v>724</v>
      </c>
      <c r="J61" s="23"/>
      <c r="K61" s="23"/>
      <c r="L61" s="23"/>
      <c r="M61" s="23"/>
      <c r="O61" s="35"/>
      <c r="P61" s="35"/>
      <c r="Q61" s="35"/>
    </row>
    <row r="62" spans="1:17">
      <c r="A62" s="34" t="s">
        <v>163</v>
      </c>
      <c r="B62" s="31" t="s">
        <v>848</v>
      </c>
      <c r="C62" s="31" t="s">
        <v>712</v>
      </c>
      <c r="D62" s="31" t="s">
        <v>661</v>
      </c>
      <c r="E62" s="30" t="s">
        <v>849</v>
      </c>
      <c r="F62" s="32">
        <v>1.94</v>
      </c>
      <c r="G62" s="33">
        <v>3104</v>
      </c>
      <c r="H62" s="33">
        <f t="shared" si="0"/>
        <v>6021.76</v>
      </c>
      <c r="I62" s="30" t="s">
        <v>714</v>
      </c>
      <c r="J62" s="23"/>
      <c r="K62" s="23"/>
      <c r="L62" s="23"/>
      <c r="M62" s="23"/>
      <c r="O62" s="35"/>
      <c r="P62" s="35"/>
      <c r="Q62" s="35"/>
    </row>
    <row r="63" spans="1:17">
      <c r="A63" s="34" t="s">
        <v>850</v>
      </c>
      <c r="B63" s="31" t="s">
        <v>851</v>
      </c>
      <c r="C63" s="31" t="s">
        <v>712</v>
      </c>
      <c r="D63" s="31" t="s">
        <v>661</v>
      </c>
      <c r="E63" s="30" t="s">
        <v>852</v>
      </c>
      <c r="F63" s="32">
        <v>1.6</v>
      </c>
      <c r="G63" s="33">
        <v>1600</v>
      </c>
      <c r="H63" s="33">
        <f t="shared" si="0"/>
        <v>2560</v>
      </c>
      <c r="I63" s="30" t="s">
        <v>714</v>
      </c>
      <c r="J63" s="23"/>
      <c r="K63" s="23"/>
      <c r="L63" s="23"/>
      <c r="M63" s="23"/>
      <c r="O63" s="35"/>
      <c r="P63" s="35"/>
      <c r="Q63" s="35"/>
    </row>
    <row r="64" spans="1:17">
      <c r="A64" s="34" t="s">
        <v>853</v>
      </c>
      <c r="B64" s="31" t="s">
        <v>854</v>
      </c>
      <c r="C64" s="31" t="s">
        <v>712</v>
      </c>
      <c r="D64" s="31" t="s">
        <v>661</v>
      </c>
      <c r="E64" s="30" t="s">
        <v>855</v>
      </c>
      <c r="F64" s="32">
        <v>1.49</v>
      </c>
      <c r="G64" s="33">
        <v>20</v>
      </c>
      <c r="H64" s="33">
        <f t="shared" si="0"/>
        <v>29.8</v>
      </c>
      <c r="I64" s="30" t="s">
        <v>714</v>
      </c>
      <c r="J64" s="23"/>
      <c r="K64" s="23"/>
      <c r="L64" s="23"/>
      <c r="M64" s="23"/>
      <c r="O64" s="35"/>
      <c r="P64" s="35"/>
      <c r="Q64" s="35"/>
    </row>
    <row r="65" spans="1:17">
      <c r="A65" s="34" t="s">
        <v>151</v>
      </c>
      <c r="B65" s="31" t="s">
        <v>856</v>
      </c>
      <c r="C65" s="31" t="s">
        <v>712</v>
      </c>
      <c r="D65" s="31" t="s">
        <v>661</v>
      </c>
      <c r="E65" s="30" t="s">
        <v>857</v>
      </c>
      <c r="F65" s="32">
        <v>0.78</v>
      </c>
      <c r="G65" s="33">
        <v>1202</v>
      </c>
      <c r="H65" s="33">
        <f t="shared" si="0"/>
        <v>937.56</v>
      </c>
      <c r="I65" s="30" t="s">
        <v>714</v>
      </c>
      <c r="J65" s="23"/>
      <c r="K65" s="23"/>
      <c r="L65" s="23"/>
      <c r="M65" s="23"/>
      <c r="O65" s="35"/>
      <c r="P65" s="35"/>
      <c r="Q65" s="35"/>
    </row>
    <row r="66" spans="1:17">
      <c r="A66" s="34" t="s">
        <v>141</v>
      </c>
      <c r="B66" s="31" t="s">
        <v>858</v>
      </c>
      <c r="C66" s="31" t="s">
        <v>712</v>
      </c>
      <c r="D66" s="31" t="s">
        <v>661</v>
      </c>
      <c r="E66" s="30" t="s">
        <v>859</v>
      </c>
      <c r="F66" s="32">
        <v>1.56</v>
      </c>
      <c r="G66" s="33">
        <v>11746</v>
      </c>
      <c r="H66" s="33">
        <f t="shared" si="0"/>
        <v>18323.76</v>
      </c>
      <c r="I66" s="30" t="s">
        <v>714</v>
      </c>
      <c r="J66" s="23"/>
      <c r="K66" s="23"/>
      <c r="L66" s="23"/>
      <c r="M66" s="23"/>
      <c r="O66" s="35"/>
      <c r="P66" s="35"/>
      <c r="Q66" s="35"/>
    </row>
    <row r="67" spans="1:17">
      <c r="A67" s="34" t="s">
        <v>860</v>
      </c>
      <c r="B67" s="31" t="s">
        <v>861</v>
      </c>
      <c r="C67" s="31" t="s">
        <v>712</v>
      </c>
      <c r="D67" s="31" t="s">
        <v>661</v>
      </c>
      <c r="E67" s="30" t="s">
        <v>862</v>
      </c>
      <c r="F67" s="32">
        <v>2.46</v>
      </c>
      <c r="G67" s="33">
        <v>7852</v>
      </c>
      <c r="H67" s="33">
        <f t="shared" si="0"/>
        <v>19315.92</v>
      </c>
      <c r="I67" s="30" t="s">
        <v>714</v>
      </c>
      <c r="J67" s="23"/>
      <c r="K67" s="23"/>
      <c r="L67" s="23"/>
      <c r="M67" s="23"/>
      <c r="O67" s="35"/>
      <c r="P67" s="35"/>
      <c r="Q67" s="35"/>
    </row>
    <row r="68" spans="1:17">
      <c r="A68" s="34" t="s">
        <v>863</v>
      </c>
      <c r="B68" s="31" t="s">
        <v>864</v>
      </c>
      <c r="C68" s="31" t="s">
        <v>712</v>
      </c>
      <c r="D68" s="31" t="s">
        <v>661</v>
      </c>
      <c r="E68" s="30" t="s">
        <v>865</v>
      </c>
      <c r="F68" s="32">
        <v>1</v>
      </c>
      <c r="G68" s="33">
        <v>4800</v>
      </c>
      <c r="H68" s="33">
        <f t="shared" ref="H68:H131" si="1">F68*G68</f>
        <v>4800</v>
      </c>
      <c r="I68" s="30" t="s">
        <v>714</v>
      </c>
      <c r="J68" s="23"/>
      <c r="K68" s="23"/>
      <c r="L68" s="23"/>
      <c r="M68" s="23"/>
      <c r="O68" s="35"/>
      <c r="P68" s="35"/>
      <c r="Q68" s="35"/>
    </row>
    <row r="69" spans="1:17">
      <c r="A69" s="34" t="s">
        <v>866</v>
      </c>
      <c r="B69" s="31" t="s">
        <v>867</v>
      </c>
      <c r="C69" s="31" t="s">
        <v>712</v>
      </c>
      <c r="D69" s="31" t="s">
        <v>661</v>
      </c>
      <c r="E69" s="30" t="s">
        <v>868</v>
      </c>
      <c r="F69" s="32">
        <v>1.36</v>
      </c>
      <c r="G69" s="33">
        <v>20</v>
      </c>
      <c r="H69" s="33">
        <f t="shared" si="1"/>
        <v>27.2</v>
      </c>
      <c r="I69" s="30"/>
      <c r="J69" s="23"/>
      <c r="K69" s="23"/>
      <c r="L69" s="23"/>
      <c r="M69" s="23"/>
      <c r="O69" s="35"/>
      <c r="P69" s="35"/>
      <c r="Q69" s="35"/>
    </row>
    <row r="70" spans="1:17">
      <c r="A70" s="34" t="s">
        <v>114</v>
      </c>
      <c r="B70" s="31" t="s">
        <v>869</v>
      </c>
      <c r="C70" s="31" t="s">
        <v>712</v>
      </c>
      <c r="D70" s="31" t="s">
        <v>661</v>
      </c>
      <c r="E70" s="30" t="s">
        <v>787</v>
      </c>
      <c r="F70" s="32">
        <v>0.75</v>
      </c>
      <c r="G70" s="33">
        <v>20</v>
      </c>
      <c r="H70" s="33">
        <f t="shared" si="1"/>
        <v>15</v>
      </c>
      <c r="I70" s="30" t="s">
        <v>724</v>
      </c>
      <c r="J70" s="23"/>
      <c r="K70" s="23"/>
      <c r="L70" s="23"/>
      <c r="M70" s="23"/>
      <c r="O70" s="35"/>
      <c r="P70" s="35"/>
      <c r="Q70" s="35"/>
    </row>
    <row r="71" spans="1:17">
      <c r="A71" s="34" t="s">
        <v>102</v>
      </c>
      <c r="B71" s="31" t="s">
        <v>870</v>
      </c>
      <c r="C71" s="31" t="s">
        <v>712</v>
      </c>
      <c r="D71" s="31" t="s">
        <v>661</v>
      </c>
      <c r="E71" s="30" t="s">
        <v>835</v>
      </c>
      <c r="F71" s="32">
        <v>1.48</v>
      </c>
      <c r="G71" s="33">
        <v>1210</v>
      </c>
      <c r="H71" s="33">
        <f t="shared" si="1"/>
        <v>1790.8</v>
      </c>
      <c r="I71" s="30" t="s">
        <v>714</v>
      </c>
      <c r="J71" s="23"/>
      <c r="K71" s="23"/>
      <c r="L71" s="23"/>
      <c r="M71" s="23"/>
      <c r="O71" s="35"/>
      <c r="P71" s="35"/>
      <c r="Q71" s="35"/>
    </row>
    <row r="72" spans="1:17">
      <c r="A72" s="34" t="s">
        <v>98</v>
      </c>
      <c r="B72" s="31" t="s">
        <v>871</v>
      </c>
      <c r="C72" s="31" t="s">
        <v>712</v>
      </c>
      <c r="D72" s="31" t="s">
        <v>661</v>
      </c>
      <c r="E72" s="30" t="s">
        <v>872</v>
      </c>
      <c r="F72" s="32">
        <v>1.64</v>
      </c>
      <c r="G72" s="33">
        <v>800</v>
      </c>
      <c r="H72" s="33">
        <f t="shared" si="1"/>
        <v>1312</v>
      </c>
      <c r="I72" s="30" t="s">
        <v>714</v>
      </c>
      <c r="J72" s="23"/>
      <c r="K72" s="23"/>
      <c r="L72" s="23"/>
      <c r="M72" s="23"/>
      <c r="O72" s="35"/>
      <c r="P72" s="35"/>
      <c r="Q72" s="35"/>
    </row>
    <row r="73" spans="1:17">
      <c r="A73" s="34" t="s">
        <v>873</v>
      </c>
      <c r="B73" s="31" t="s">
        <v>874</v>
      </c>
      <c r="C73" s="31" t="s">
        <v>712</v>
      </c>
      <c r="D73" s="31" t="s">
        <v>661</v>
      </c>
      <c r="E73" s="30" t="s">
        <v>776</v>
      </c>
      <c r="F73" s="32">
        <v>0.68</v>
      </c>
      <c r="G73" s="33">
        <v>2</v>
      </c>
      <c r="H73" s="33">
        <f t="shared" si="1"/>
        <v>1.36</v>
      </c>
      <c r="I73" s="30" t="s">
        <v>724</v>
      </c>
      <c r="J73" s="23"/>
      <c r="K73" s="23"/>
      <c r="L73" s="23"/>
      <c r="M73" s="23"/>
      <c r="O73" s="35"/>
      <c r="P73" s="35"/>
      <c r="Q73" s="35"/>
    </row>
    <row r="74" spans="1:17">
      <c r="A74" s="34" t="s">
        <v>92</v>
      </c>
      <c r="B74" s="31" t="s">
        <v>875</v>
      </c>
      <c r="C74" s="31" t="s">
        <v>712</v>
      </c>
      <c r="D74" s="31" t="s">
        <v>661</v>
      </c>
      <c r="E74" s="30" t="s">
        <v>876</v>
      </c>
      <c r="F74" s="32">
        <v>1.93</v>
      </c>
      <c r="G74" s="33">
        <v>300</v>
      </c>
      <c r="H74" s="33">
        <f t="shared" si="1"/>
        <v>579</v>
      </c>
      <c r="I74" s="30" t="s">
        <v>714</v>
      </c>
      <c r="J74" s="23"/>
      <c r="K74" s="23"/>
      <c r="L74" s="23"/>
      <c r="M74" s="23"/>
      <c r="O74" s="35"/>
      <c r="P74" s="35"/>
      <c r="Q74" s="35"/>
    </row>
    <row r="75" spans="1:17">
      <c r="A75" s="34" t="s">
        <v>877</v>
      </c>
      <c r="B75" s="31" t="s">
        <v>878</v>
      </c>
      <c r="C75" s="31" t="s">
        <v>712</v>
      </c>
      <c r="D75" s="31" t="s">
        <v>661</v>
      </c>
      <c r="E75" s="30" t="s">
        <v>879</v>
      </c>
      <c r="F75" s="32">
        <v>1.39</v>
      </c>
      <c r="G75" s="33">
        <v>5408</v>
      </c>
      <c r="H75" s="33">
        <f t="shared" si="1"/>
        <v>7517.12</v>
      </c>
      <c r="I75" s="30" t="s">
        <v>714</v>
      </c>
      <c r="J75" s="23"/>
      <c r="K75" s="23"/>
      <c r="L75" s="23"/>
      <c r="M75" s="23"/>
      <c r="O75" s="35"/>
      <c r="P75" s="35"/>
      <c r="Q75" s="35"/>
    </row>
    <row r="76" spans="1:17">
      <c r="A76" s="34" t="s">
        <v>662</v>
      </c>
      <c r="B76" s="31" t="s">
        <v>880</v>
      </c>
      <c r="C76" s="31" t="s">
        <v>712</v>
      </c>
      <c r="D76" s="31" t="s">
        <v>661</v>
      </c>
      <c r="E76" s="30" t="s">
        <v>881</v>
      </c>
      <c r="F76" s="32">
        <v>1.94</v>
      </c>
      <c r="G76" s="33">
        <v>600</v>
      </c>
      <c r="H76" s="33">
        <f t="shared" si="1"/>
        <v>1164</v>
      </c>
      <c r="I76" s="30" t="s">
        <v>714</v>
      </c>
      <c r="J76" s="23"/>
      <c r="K76" s="23"/>
      <c r="L76" s="23"/>
      <c r="M76" s="23"/>
      <c r="O76" s="35"/>
      <c r="P76" s="35"/>
      <c r="Q76" s="35"/>
    </row>
    <row r="77" spans="1:17">
      <c r="A77" s="34" t="s">
        <v>632</v>
      </c>
      <c r="B77" s="31" t="s">
        <v>882</v>
      </c>
      <c r="C77" s="31" t="s">
        <v>712</v>
      </c>
      <c r="D77" s="31" t="s">
        <v>661</v>
      </c>
      <c r="E77" s="30" t="s">
        <v>883</v>
      </c>
      <c r="F77" s="32">
        <v>5.75</v>
      </c>
      <c r="G77" s="33">
        <v>838</v>
      </c>
      <c r="H77" s="33">
        <f t="shared" si="1"/>
        <v>4818.5</v>
      </c>
      <c r="I77" s="30" t="s">
        <v>714</v>
      </c>
      <c r="J77" s="23"/>
      <c r="K77" s="23"/>
      <c r="L77" s="23"/>
      <c r="M77" s="23"/>
      <c r="O77" s="35"/>
      <c r="P77" s="35"/>
      <c r="Q77" s="35"/>
    </row>
    <row r="78" spans="1:17">
      <c r="A78" s="34" t="s">
        <v>80</v>
      </c>
      <c r="B78" s="31" t="s">
        <v>884</v>
      </c>
      <c r="C78" s="31" t="s">
        <v>712</v>
      </c>
      <c r="D78" s="31" t="s">
        <v>661</v>
      </c>
      <c r="E78" s="30" t="s">
        <v>827</v>
      </c>
      <c r="F78" s="32">
        <v>0.77</v>
      </c>
      <c r="G78" s="33">
        <v>3344</v>
      </c>
      <c r="H78" s="33">
        <f t="shared" si="1"/>
        <v>2574.88</v>
      </c>
      <c r="I78" s="30" t="s">
        <v>714</v>
      </c>
      <c r="J78" s="23"/>
      <c r="K78" s="23"/>
      <c r="L78" s="23"/>
      <c r="M78" s="23"/>
      <c r="O78" s="35"/>
      <c r="P78" s="35"/>
      <c r="Q78" s="35"/>
    </row>
    <row r="79" spans="1:17">
      <c r="A79" s="34" t="s">
        <v>885</v>
      </c>
      <c r="B79" s="31" t="s">
        <v>886</v>
      </c>
      <c r="C79" s="31" t="s">
        <v>712</v>
      </c>
      <c r="D79" s="31" t="s">
        <v>661</v>
      </c>
      <c r="E79" s="30" t="s">
        <v>887</v>
      </c>
      <c r="F79" s="32">
        <v>1.28</v>
      </c>
      <c r="G79" s="33">
        <v>400</v>
      </c>
      <c r="H79" s="33">
        <f t="shared" si="1"/>
        <v>512</v>
      </c>
      <c r="I79" s="30" t="s">
        <v>724</v>
      </c>
      <c r="J79" s="23"/>
      <c r="K79" s="23"/>
      <c r="L79" s="23"/>
      <c r="M79" s="23"/>
      <c r="O79" s="35"/>
      <c r="P79" s="35"/>
      <c r="Q79" s="35"/>
    </row>
    <row r="80" spans="1:17">
      <c r="A80" s="34" t="s">
        <v>888</v>
      </c>
      <c r="B80" s="31" t="s">
        <v>889</v>
      </c>
      <c r="C80" s="31" t="s">
        <v>712</v>
      </c>
      <c r="D80" s="31" t="s">
        <v>661</v>
      </c>
      <c r="E80" s="30" t="s">
        <v>890</v>
      </c>
      <c r="F80" s="32">
        <v>1.9</v>
      </c>
      <c r="G80" s="33">
        <v>2414</v>
      </c>
      <c r="H80" s="33">
        <f t="shared" si="1"/>
        <v>4586.6</v>
      </c>
      <c r="I80" s="30" t="s">
        <v>714</v>
      </c>
      <c r="J80" s="23"/>
      <c r="K80" s="23"/>
      <c r="L80" s="23"/>
      <c r="M80" s="23"/>
      <c r="O80" s="35"/>
      <c r="P80" s="35"/>
      <c r="Q80" s="35"/>
    </row>
    <row r="81" spans="1:17">
      <c r="A81" s="34" t="s">
        <v>74</v>
      </c>
      <c r="B81" s="31" t="s">
        <v>891</v>
      </c>
      <c r="C81" s="31" t="s">
        <v>712</v>
      </c>
      <c r="D81" s="31" t="s">
        <v>661</v>
      </c>
      <c r="E81" s="30" t="s">
        <v>883</v>
      </c>
      <c r="F81" s="32">
        <v>1.5</v>
      </c>
      <c r="G81" s="33">
        <v>10</v>
      </c>
      <c r="H81" s="33">
        <f t="shared" si="1"/>
        <v>15</v>
      </c>
      <c r="I81" s="30" t="s">
        <v>724</v>
      </c>
      <c r="J81" s="23"/>
      <c r="K81" s="23"/>
      <c r="L81" s="23"/>
      <c r="M81" s="23"/>
      <c r="O81" s="35"/>
      <c r="P81" s="35"/>
      <c r="Q81" s="35"/>
    </row>
    <row r="82" spans="1:17">
      <c r="A82" s="34" t="s">
        <v>62</v>
      </c>
      <c r="B82" s="31" t="s">
        <v>892</v>
      </c>
      <c r="C82" s="31" t="s">
        <v>712</v>
      </c>
      <c r="D82" s="31" t="s">
        <v>661</v>
      </c>
      <c r="E82" s="30" t="s">
        <v>855</v>
      </c>
      <c r="F82" s="32">
        <v>0.8</v>
      </c>
      <c r="G82" s="33">
        <v>806</v>
      </c>
      <c r="H82" s="33">
        <f t="shared" si="1"/>
        <v>644.8</v>
      </c>
      <c r="I82" s="30" t="s">
        <v>714</v>
      </c>
      <c r="J82" s="23"/>
      <c r="K82" s="23"/>
      <c r="L82" s="23"/>
      <c r="M82" s="23"/>
      <c r="O82" s="35"/>
      <c r="P82" s="35"/>
      <c r="Q82" s="35"/>
    </row>
    <row r="83" spans="1:17">
      <c r="A83" s="34" t="s">
        <v>56</v>
      </c>
      <c r="B83" s="31" t="s">
        <v>893</v>
      </c>
      <c r="C83" s="31" t="s">
        <v>712</v>
      </c>
      <c r="D83" s="31" t="s">
        <v>661</v>
      </c>
      <c r="E83" s="30" t="s">
        <v>883</v>
      </c>
      <c r="F83" s="32">
        <v>1.21</v>
      </c>
      <c r="G83" s="33">
        <v>1206</v>
      </c>
      <c r="H83" s="33">
        <f t="shared" si="1"/>
        <v>1459.26</v>
      </c>
      <c r="I83" s="30" t="s">
        <v>714</v>
      </c>
      <c r="J83" s="23"/>
      <c r="K83" s="23"/>
      <c r="L83" s="23"/>
      <c r="M83" s="23"/>
      <c r="O83" s="35"/>
      <c r="P83" s="35"/>
      <c r="Q83" s="35"/>
    </row>
    <row r="84" spans="1:17">
      <c r="A84" s="34" t="s">
        <v>894</v>
      </c>
      <c r="B84" s="31" t="s">
        <v>895</v>
      </c>
      <c r="C84" s="31" t="s">
        <v>712</v>
      </c>
      <c r="D84" s="31" t="s">
        <v>661</v>
      </c>
      <c r="E84" s="30" t="s">
        <v>758</v>
      </c>
      <c r="F84" s="32">
        <v>2.43</v>
      </c>
      <c r="G84" s="33">
        <v>414</v>
      </c>
      <c r="H84" s="33">
        <f t="shared" si="1"/>
        <v>1006.02</v>
      </c>
      <c r="I84" s="30" t="s">
        <v>714</v>
      </c>
      <c r="J84" s="23"/>
      <c r="K84" s="23"/>
      <c r="L84" s="23"/>
      <c r="M84" s="23"/>
      <c r="O84" s="35"/>
      <c r="P84" s="35"/>
      <c r="Q84" s="35"/>
    </row>
    <row r="85" spans="1:17">
      <c r="A85" s="34" t="s">
        <v>48</v>
      </c>
      <c r="B85" s="31" t="s">
        <v>896</v>
      </c>
      <c r="C85" s="31" t="s">
        <v>712</v>
      </c>
      <c r="D85" s="31" t="s">
        <v>661</v>
      </c>
      <c r="E85" s="30" t="s">
        <v>852</v>
      </c>
      <c r="F85" s="32">
        <v>1.09</v>
      </c>
      <c r="G85" s="33">
        <v>808</v>
      </c>
      <c r="H85" s="33">
        <f t="shared" si="1"/>
        <v>880.72</v>
      </c>
      <c r="I85" s="30" t="s">
        <v>714</v>
      </c>
      <c r="J85" s="23"/>
      <c r="K85" s="23"/>
      <c r="L85" s="23"/>
      <c r="M85" s="23"/>
      <c r="O85" s="35"/>
      <c r="P85" s="35"/>
      <c r="Q85" s="35"/>
    </row>
    <row r="86" spans="1:17">
      <c r="A86" s="34" t="s">
        <v>42</v>
      </c>
      <c r="B86" s="31" t="s">
        <v>897</v>
      </c>
      <c r="C86" s="31" t="s">
        <v>712</v>
      </c>
      <c r="D86" s="31" t="s">
        <v>661</v>
      </c>
      <c r="E86" s="30" t="s">
        <v>829</v>
      </c>
      <c r="F86" s="32">
        <v>1.57</v>
      </c>
      <c r="G86" s="33">
        <v>1610</v>
      </c>
      <c r="H86" s="33">
        <f t="shared" si="1"/>
        <v>2527.7</v>
      </c>
      <c r="I86" s="30" t="s">
        <v>714</v>
      </c>
      <c r="J86" s="23"/>
      <c r="K86" s="23"/>
      <c r="L86" s="23"/>
      <c r="M86" s="23"/>
      <c r="O86" s="35"/>
      <c r="P86" s="35"/>
      <c r="Q86" s="35"/>
    </row>
    <row r="87" spans="1:17">
      <c r="A87" s="34" t="s">
        <v>24</v>
      </c>
      <c r="B87" s="31" t="s">
        <v>898</v>
      </c>
      <c r="C87" s="31" t="s">
        <v>712</v>
      </c>
      <c r="D87" s="31" t="s">
        <v>661</v>
      </c>
      <c r="E87" s="30" t="s">
        <v>733</v>
      </c>
      <c r="F87" s="32">
        <v>0.7</v>
      </c>
      <c r="G87" s="33">
        <v>976</v>
      </c>
      <c r="H87" s="33">
        <f t="shared" si="1"/>
        <v>683.2</v>
      </c>
      <c r="I87" s="30" t="s">
        <v>714</v>
      </c>
      <c r="J87" s="23"/>
      <c r="K87" s="23"/>
      <c r="L87" s="23"/>
      <c r="M87" s="23"/>
      <c r="O87" s="35"/>
      <c r="P87" s="35"/>
      <c r="Q87" s="35"/>
    </row>
    <row r="88" spans="1:17">
      <c r="A88" s="34" t="s">
        <v>899</v>
      </c>
      <c r="B88" s="31" t="s">
        <v>900</v>
      </c>
      <c r="C88" s="31" t="s">
        <v>712</v>
      </c>
      <c r="D88" s="31" t="s">
        <v>661</v>
      </c>
      <c r="E88" s="30" t="s">
        <v>824</v>
      </c>
      <c r="F88" s="32">
        <v>0.49</v>
      </c>
      <c r="G88" s="33">
        <v>400</v>
      </c>
      <c r="H88" s="33">
        <f t="shared" si="1"/>
        <v>196</v>
      </c>
      <c r="I88" s="30" t="s">
        <v>714</v>
      </c>
      <c r="J88" s="23"/>
      <c r="K88" s="23"/>
      <c r="L88" s="23"/>
      <c r="M88" s="23"/>
      <c r="O88" s="35"/>
      <c r="P88" s="35"/>
      <c r="Q88" s="35"/>
    </row>
    <row r="89" spans="1:17">
      <c r="A89" s="34" t="s">
        <v>901</v>
      </c>
      <c r="B89" s="31" t="s">
        <v>902</v>
      </c>
      <c r="C89" s="31" t="s">
        <v>712</v>
      </c>
      <c r="D89" s="31" t="s">
        <v>661</v>
      </c>
      <c r="E89" s="30" t="s">
        <v>829</v>
      </c>
      <c r="F89" s="32">
        <v>2.99</v>
      </c>
      <c r="G89" s="33">
        <v>410</v>
      </c>
      <c r="H89" s="33">
        <f t="shared" si="1"/>
        <v>1225.9</v>
      </c>
      <c r="I89" s="30" t="s">
        <v>724</v>
      </c>
      <c r="J89" s="23"/>
      <c r="K89" s="23"/>
      <c r="L89" s="23"/>
      <c r="M89" s="23"/>
      <c r="O89" s="35"/>
      <c r="P89" s="35"/>
      <c r="Q89" s="35"/>
    </row>
    <row r="90" spans="1:17">
      <c r="A90" s="34" t="s">
        <v>14</v>
      </c>
      <c r="B90" s="31" t="s">
        <v>903</v>
      </c>
      <c r="C90" s="31" t="s">
        <v>712</v>
      </c>
      <c r="D90" s="31" t="s">
        <v>661</v>
      </c>
      <c r="E90" s="30" t="s">
        <v>771</v>
      </c>
      <c r="F90" s="32">
        <v>1.71</v>
      </c>
      <c r="G90" s="33">
        <v>6314</v>
      </c>
      <c r="H90" s="33">
        <f t="shared" si="1"/>
        <v>10796.94</v>
      </c>
      <c r="I90" s="30" t="s">
        <v>714</v>
      </c>
      <c r="J90" s="23"/>
      <c r="K90" s="23"/>
      <c r="L90" s="23"/>
      <c r="M90" s="23"/>
      <c r="O90" s="35"/>
      <c r="P90" s="35"/>
      <c r="Q90" s="35"/>
    </row>
    <row r="91" spans="1:17">
      <c r="A91" s="34" t="s">
        <v>904</v>
      </c>
      <c r="B91" s="31" t="s">
        <v>905</v>
      </c>
      <c r="C91" s="31" t="s">
        <v>712</v>
      </c>
      <c r="D91" s="31" t="s">
        <v>661</v>
      </c>
      <c r="E91" s="30" t="s">
        <v>906</v>
      </c>
      <c r="F91" s="32">
        <v>0.66</v>
      </c>
      <c r="G91" s="33">
        <v>1604</v>
      </c>
      <c r="H91" s="33">
        <f t="shared" si="1"/>
        <v>1058.64</v>
      </c>
      <c r="I91" s="30" t="s">
        <v>714</v>
      </c>
      <c r="J91" s="23"/>
      <c r="K91" s="23"/>
      <c r="L91" s="23"/>
      <c r="M91" s="23"/>
      <c r="O91" s="35"/>
      <c r="P91" s="35"/>
      <c r="Q91" s="35"/>
    </row>
    <row r="92" spans="1:17">
      <c r="A92" s="34" t="s">
        <v>596</v>
      </c>
      <c r="B92" s="31" t="s">
        <v>907</v>
      </c>
      <c r="C92" s="31" t="s">
        <v>712</v>
      </c>
      <c r="D92" s="31" t="s">
        <v>661</v>
      </c>
      <c r="E92" s="30" t="s">
        <v>852</v>
      </c>
      <c r="F92" s="32">
        <v>1.28</v>
      </c>
      <c r="G92" s="33">
        <v>3206</v>
      </c>
      <c r="H92" s="33">
        <f t="shared" si="1"/>
        <v>4103.68</v>
      </c>
      <c r="I92" s="30" t="s">
        <v>714</v>
      </c>
      <c r="J92" s="23"/>
      <c r="K92" s="23"/>
      <c r="L92" s="23"/>
      <c r="M92" s="23"/>
      <c r="O92" s="35"/>
      <c r="P92" s="35"/>
      <c r="Q92" s="35"/>
    </row>
    <row r="93" spans="1:17">
      <c r="A93" s="34" t="s">
        <v>908</v>
      </c>
      <c r="B93" s="31" t="s">
        <v>909</v>
      </c>
      <c r="C93" s="31" t="s">
        <v>712</v>
      </c>
      <c r="D93" s="31" t="s">
        <v>661</v>
      </c>
      <c r="E93" s="30" t="s">
        <v>771</v>
      </c>
      <c r="F93" s="32">
        <v>1.04</v>
      </c>
      <c r="G93" s="33">
        <v>7510</v>
      </c>
      <c r="H93" s="33">
        <f t="shared" si="1"/>
        <v>7810.4</v>
      </c>
      <c r="I93" s="30" t="s">
        <v>714</v>
      </c>
      <c r="J93" s="23"/>
      <c r="K93" s="23"/>
      <c r="L93" s="23"/>
      <c r="M93" s="23"/>
      <c r="O93" s="35"/>
      <c r="P93" s="35"/>
      <c r="Q93" s="35"/>
    </row>
    <row r="94" spans="1:17">
      <c r="A94" s="34" t="s">
        <v>442</v>
      </c>
      <c r="B94" s="31" t="s">
        <v>910</v>
      </c>
      <c r="C94" s="31" t="s">
        <v>712</v>
      </c>
      <c r="D94" s="31" t="s">
        <v>661</v>
      </c>
      <c r="E94" s="30" t="s">
        <v>911</v>
      </c>
      <c r="F94" s="32">
        <v>0.67</v>
      </c>
      <c r="G94" s="33">
        <v>1224</v>
      </c>
      <c r="H94" s="33">
        <f t="shared" si="1"/>
        <v>820.08</v>
      </c>
      <c r="I94" s="30" t="s">
        <v>714</v>
      </c>
      <c r="J94" s="23"/>
      <c r="K94" s="23"/>
      <c r="L94" s="23"/>
      <c r="M94" s="23"/>
      <c r="O94" s="35"/>
      <c r="P94" s="35"/>
      <c r="Q94" s="35"/>
    </row>
    <row r="95" spans="1:17">
      <c r="A95" s="34" t="s">
        <v>912</v>
      </c>
      <c r="B95" s="31" t="s">
        <v>913</v>
      </c>
      <c r="C95" s="31" t="s">
        <v>712</v>
      </c>
      <c r="D95" s="31" t="s">
        <v>661</v>
      </c>
      <c r="E95" s="30" t="s">
        <v>787</v>
      </c>
      <c r="F95" s="32">
        <v>1.32</v>
      </c>
      <c r="G95" s="33">
        <v>6808</v>
      </c>
      <c r="H95" s="33">
        <f t="shared" si="1"/>
        <v>8986.56</v>
      </c>
      <c r="I95" s="30" t="s">
        <v>714</v>
      </c>
      <c r="J95" s="23"/>
      <c r="K95" s="23"/>
      <c r="L95" s="23"/>
      <c r="M95" s="23"/>
      <c r="O95" s="35"/>
      <c r="P95" s="35"/>
      <c r="Q95" s="35"/>
    </row>
    <row r="96" spans="1:17">
      <c r="A96" s="34" t="s">
        <v>914</v>
      </c>
      <c r="B96" s="31" t="s">
        <v>915</v>
      </c>
      <c r="C96" s="31" t="s">
        <v>712</v>
      </c>
      <c r="D96" s="31" t="s">
        <v>661</v>
      </c>
      <c r="E96" s="30" t="s">
        <v>829</v>
      </c>
      <c r="F96" s="32">
        <v>1.02</v>
      </c>
      <c r="G96" s="33">
        <v>3402</v>
      </c>
      <c r="H96" s="33">
        <f t="shared" si="1"/>
        <v>3470.04</v>
      </c>
      <c r="I96" s="30" t="s">
        <v>714</v>
      </c>
      <c r="J96" s="23"/>
      <c r="K96" s="23"/>
      <c r="L96" s="23"/>
      <c r="M96" s="23"/>
      <c r="O96" s="35"/>
      <c r="P96" s="35"/>
      <c r="Q96" s="35"/>
    </row>
    <row r="97" spans="1:17">
      <c r="A97" s="34" t="s">
        <v>916</v>
      </c>
      <c r="B97" s="31" t="s">
        <v>917</v>
      </c>
      <c r="C97" s="31" t="s">
        <v>712</v>
      </c>
      <c r="D97" s="31" t="s">
        <v>661</v>
      </c>
      <c r="E97" s="30" t="s">
        <v>918</v>
      </c>
      <c r="F97" s="32">
        <v>1.84</v>
      </c>
      <c r="G97" s="33">
        <v>2412</v>
      </c>
      <c r="H97" s="33">
        <f t="shared" si="1"/>
        <v>4438.08</v>
      </c>
      <c r="I97" s="30" t="s">
        <v>714</v>
      </c>
      <c r="J97" s="23"/>
      <c r="K97" s="23"/>
      <c r="L97" s="23"/>
      <c r="M97" s="23"/>
      <c r="O97" s="35"/>
      <c r="P97" s="35"/>
      <c r="Q97" s="35"/>
    </row>
    <row r="98" spans="1:17">
      <c r="A98" s="37" t="s">
        <v>919</v>
      </c>
      <c r="B98" s="31" t="s">
        <v>920</v>
      </c>
      <c r="C98" s="31" t="s">
        <v>712</v>
      </c>
      <c r="D98" s="31" t="s">
        <v>661</v>
      </c>
      <c r="E98" s="30" t="s">
        <v>921</v>
      </c>
      <c r="F98" s="32">
        <v>0.75</v>
      </c>
      <c r="G98" s="33">
        <v>20</v>
      </c>
      <c r="H98" s="33">
        <f t="shared" si="1"/>
        <v>15</v>
      </c>
      <c r="I98" s="30"/>
      <c r="J98" s="23"/>
      <c r="K98" s="23"/>
      <c r="L98" s="23"/>
      <c r="M98" s="23"/>
      <c r="O98" s="35"/>
      <c r="P98" s="35"/>
      <c r="Q98" s="35"/>
    </row>
    <row r="99" spans="1:17">
      <c r="A99" s="34" t="s">
        <v>368</v>
      </c>
      <c r="B99" s="31" t="s">
        <v>922</v>
      </c>
      <c r="C99" s="31" t="s">
        <v>712</v>
      </c>
      <c r="D99" s="31" t="s">
        <v>661</v>
      </c>
      <c r="E99" s="30" t="s">
        <v>835</v>
      </c>
      <c r="F99" s="32">
        <v>1.51</v>
      </c>
      <c r="G99" s="33">
        <v>4012</v>
      </c>
      <c r="H99" s="33">
        <f t="shared" si="1"/>
        <v>6058.12</v>
      </c>
      <c r="I99" s="30" t="s">
        <v>714</v>
      </c>
      <c r="J99" s="23"/>
      <c r="K99" s="23"/>
      <c r="L99" s="23"/>
      <c r="M99" s="23"/>
      <c r="O99" s="35"/>
      <c r="P99" s="35"/>
      <c r="Q99" s="35"/>
    </row>
    <row r="100" spans="1:17">
      <c r="A100" s="34" t="s">
        <v>923</v>
      </c>
      <c r="B100" s="31" t="s">
        <v>924</v>
      </c>
      <c r="C100" s="31" t="s">
        <v>712</v>
      </c>
      <c r="D100" s="31" t="s">
        <v>661</v>
      </c>
      <c r="E100" s="30" t="s">
        <v>925</v>
      </c>
      <c r="F100" s="32">
        <v>2.09</v>
      </c>
      <c r="G100" s="33">
        <v>2822</v>
      </c>
      <c r="H100" s="33">
        <f t="shared" si="1"/>
        <v>5897.98</v>
      </c>
      <c r="I100" s="30" t="s">
        <v>714</v>
      </c>
      <c r="J100" s="23"/>
      <c r="K100" s="23"/>
      <c r="L100" s="23"/>
      <c r="M100" s="23"/>
      <c r="O100" s="35"/>
      <c r="P100" s="35"/>
      <c r="Q100" s="35"/>
    </row>
    <row r="101" spans="1:17">
      <c r="A101" s="34" t="s">
        <v>277</v>
      </c>
      <c r="B101" s="31" t="s">
        <v>926</v>
      </c>
      <c r="C101" s="31" t="s">
        <v>712</v>
      </c>
      <c r="D101" s="31" t="s">
        <v>661</v>
      </c>
      <c r="E101" s="30" t="s">
        <v>927</v>
      </c>
      <c r="F101" s="32">
        <v>2.14</v>
      </c>
      <c r="G101" s="33">
        <v>2812</v>
      </c>
      <c r="H101" s="33">
        <f t="shared" si="1"/>
        <v>6017.68</v>
      </c>
      <c r="I101" s="30" t="s">
        <v>724</v>
      </c>
      <c r="J101" s="23"/>
      <c r="K101" s="23"/>
      <c r="L101" s="23"/>
      <c r="M101" s="23"/>
      <c r="O101" s="35"/>
      <c r="P101" s="35"/>
      <c r="Q101" s="35"/>
    </row>
    <row r="102" spans="1:17">
      <c r="A102" s="34" t="s">
        <v>928</v>
      </c>
      <c r="B102" s="31" t="s">
        <v>929</v>
      </c>
      <c r="C102" s="31" t="s">
        <v>712</v>
      </c>
      <c r="D102" s="31" t="s">
        <v>661</v>
      </c>
      <c r="E102" s="30" t="s">
        <v>779</v>
      </c>
      <c r="F102" s="32">
        <v>1.59</v>
      </c>
      <c r="G102" s="33">
        <v>400</v>
      </c>
      <c r="H102" s="33">
        <f t="shared" si="1"/>
        <v>636</v>
      </c>
      <c r="I102" s="30" t="s">
        <v>714</v>
      </c>
      <c r="J102" s="23"/>
      <c r="K102" s="23"/>
      <c r="L102" s="23"/>
      <c r="M102" s="23"/>
      <c r="O102" s="35"/>
      <c r="P102" s="35"/>
      <c r="Q102" s="35"/>
    </row>
    <row r="103" spans="1:17">
      <c r="A103" s="34" t="s">
        <v>137</v>
      </c>
      <c r="B103" s="31" t="s">
        <v>930</v>
      </c>
      <c r="C103" s="31" t="s">
        <v>712</v>
      </c>
      <c r="D103" s="31" t="s">
        <v>661</v>
      </c>
      <c r="E103" s="30" t="s">
        <v>931</v>
      </c>
      <c r="F103" s="32">
        <v>1.94</v>
      </c>
      <c r="G103" s="33">
        <v>2436</v>
      </c>
      <c r="H103" s="33">
        <f t="shared" si="1"/>
        <v>4725.84</v>
      </c>
      <c r="I103" s="30" t="s">
        <v>790</v>
      </c>
      <c r="J103" s="23"/>
      <c r="K103" s="23"/>
      <c r="L103" s="23"/>
      <c r="M103" s="23"/>
      <c r="O103" s="35"/>
      <c r="P103" s="35"/>
      <c r="Q103" s="35"/>
    </row>
    <row r="104" spans="1:17">
      <c r="A104" s="34" t="s">
        <v>932</v>
      </c>
      <c r="B104" s="31" t="s">
        <v>933</v>
      </c>
      <c r="C104" s="31" t="s">
        <v>712</v>
      </c>
      <c r="D104" s="31" t="s">
        <v>661</v>
      </c>
      <c r="E104" s="30" t="s">
        <v>824</v>
      </c>
      <c r="F104" s="32">
        <v>1.35</v>
      </c>
      <c r="G104" s="33">
        <v>20</v>
      </c>
      <c r="H104" s="33">
        <f t="shared" si="1"/>
        <v>27</v>
      </c>
      <c r="I104" s="30" t="s">
        <v>724</v>
      </c>
      <c r="J104" s="23"/>
      <c r="K104" s="23"/>
      <c r="L104" s="23"/>
      <c r="M104" s="23"/>
      <c r="O104" s="35"/>
      <c r="P104" s="35"/>
      <c r="Q104" s="35"/>
    </row>
    <row r="105" spans="1:17">
      <c r="A105" s="34" t="s">
        <v>934</v>
      </c>
      <c r="B105" s="31" t="s">
        <v>935</v>
      </c>
      <c r="C105" s="31" t="s">
        <v>712</v>
      </c>
      <c r="D105" s="31" t="s">
        <v>661</v>
      </c>
      <c r="E105" s="30" t="s">
        <v>936</v>
      </c>
      <c r="F105" s="32">
        <v>0.87</v>
      </c>
      <c r="G105" s="33">
        <v>1200</v>
      </c>
      <c r="H105" s="33">
        <f t="shared" si="1"/>
        <v>1044</v>
      </c>
      <c r="I105" s="30" t="s">
        <v>714</v>
      </c>
      <c r="J105" s="23"/>
      <c r="K105" s="23"/>
      <c r="L105" s="23"/>
      <c r="M105" s="23"/>
      <c r="O105" s="35"/>
      <c r="P105" s="35"/>
      <c r="Q105" s="35"/>
    </row>
    <row r="106" spans="1:17">
      <c r="A106" s="34" t="s">
        <v>70</v>
      </c>
      <c r="B106" s="31" t="s">
        <v>937</v>
      </c>
      <c r="C106" s="31" t="s">
        <v>712</v>
      </c>
      <c r="D106" s="31" t="s">
        <v>661</v>
      </c>
      <c r="E106" s="30" t="s">
        <v>730</v>
      </c>
      <c r="F106" s="32">
        <v>0.86</v>
      </c>
      <c r="G106" s="33">
        <v>800</v>
      </c>
      <c r="H106" s="33">
        <f t="shared" si="1"/>
        <v>688</v>
      </c>
      <c r="I106" s="30" t="s">
        <v>714</v>
      </c>
      <c r="J106" s="23"/>
      <c r="K106" s="23"/>
      <c r="L106" s="23"/>
      <c r="M106" s="23"/>
      <c r="O106" s="35"/>
      <c r="P106" s="35"/>
      <c r="Q106" s="35"/>
    </row>
    <row r="107" spans="1:17">
      <c r="A107" s="34" t="s">
        <v>36</v>
      </c>
      <c r="B107" s="31" t="s">
        <v>938</v>
      </c>
      <c r="C107" s="31" t="s">
        <v>712</v>
      </c>
      <c r="D107" s="31" t="s">
        <v>661</v>
      </c>
      <c r="E107" s="30" t="s">
        <v>939</v>
      </c>
      <c r="F107" s="32">
        <v>2.38</v>
      </c>
      <c r="G107" s="33">
        <v>20</v>
      </c>
      <c r="H107" s="33">
        <f t="shared" si="1"/>
        <v>47.6</v>
      </c>
      <c r="I107" s="30" t="s">
        <v>724</v>
      </c>
      <c r="J107" s="23"/>
      <c r="K107" s="23"/>
      <c r="L107" s="23"/>
      <c r="M107" s="23"/>
      <c r="O107" s="35"/>
      <c r="P107" s="35"/>
      <c r="Q107" s="35"/>
    </row>
    <row r="108" spans="1:17">
      <c r="A108" s="34" t="s">
        <v>940</v>
      </c>
      <c r="B108" s="31" t="s">
        <v>941</v>
      </c>
      <c r="C108" s="31" t="s">
        <v>712</v>
      </c>
      <c r="D108" s="31" t="s">
        <v>661</v>
      </c>
      <c r="E108" s="30" t="s">
        <v>730</v>
      </c>
      <c r="F108" s="32">
        <v>2.16</v>
      </c>
      <c r="G108" s="33">
        <v>800</v>
      </c>
      <c r="H108" s="33">
        <f t="shared" si="1"/>
        <v>1728</v>
      </c>
      <c r="I108" s="30" t="s">
        <v>714</v>
      </c>
      <c r="J108" s="23"/>
      <c r="K108" s="23"/>
      <c r="L108" s="23"/>
      <c r="M108" s="23"/>
      <c r="O108" s="35"/>
      <c r="P108" s="35"/>
      <c r="Q108" s="35"/>
    </row>
    <row r="109" spans="1:17">
      <c r="A109" s="34" t="s">
        <v>942</v>
      </c>
      <c r="B109" s="31" t="s">
        <v>943</v>
      </c>
      <c r="C109" s="31" t="s">
        <v>712</v>
      </c>
      <c r="D109" s="31" t="s">
        <v>661</v>
      </c>
      <c r="E109" s="30" t="s">
        <v>779</v>
      </c>
      <c r="F109" s="32">
        <v>3.34</v>
      </c>
      <c r="G109" s="33">
        <v>824</v>
      </c>
      <c r="H109" s="33">
        <f t="shared" si="1"/>
        <v>2752.16</v>
      </c>
      <c r="I109" s="30" t="s">
        <v>714</v>
      </c>
      <c r="J109" s="23"/>
      <c r="K109" s="23"/>
      <c r="L109" s="23"/>
      <c r="M109" s="23"/>
      <c r="O109" s="35"/>
      <c r="P109" s="35"/>
      <c r="Q109" s="35"/>
    </row>
    <row r="110" spans="1:17">
      <c r="A110" s="34" t="s">
        <v>22</v>
      </c>
      <c r="B110" s="31" t="s">
        <v>944</v>
      </c>
      <c r="C110" s="31" t="s">
        <v>712</v>
      </c>
      <c r="D110" s="31" t="s">
        <v>661</v>
      </c>
      <c r="E110" s="30" t="s">
        <v>945</v>
      </c>
      <c r="F110" s="32">
        <v>0.49</v>
      </c>
      <c r="G110" s="33">
        <v>808</v>
      </c>
      <c r="H110" s="33">
        <f t="shared" si="1"/>
        <v>395.92</v>
      </c>
      <c r="I110" s="30" t="s">
        <v>714</v>
      </c>
      <c r="J110" s="23"/>
      <c r="K110" s="23"/>
      <c r="L110" s="23"/>
      <c r="M110" s="23"/>
      <c r="O110" s="35"/>
      <c r="P110" s="35"/>
      <c r="Q110" s="35"/>
    </row>
    <row r="111" spans="1:17">
      <c r="A111" s="34" t="s">
        <v>946</v>
      </c>
      <c r="B111" s="31" t="s">
        <v>947</v>
      </c>
      <c r="C111" s="31" t="s">
        <v>712</v>
      </c>
      <c r="D111" s="31" t="s">
        <v>661</v>
      </c>
      <c r="E111" s="30" t="s">
        <v>835</v>
      </c>
      <c r="F111" s="32">
        <v>1.1</v>
      </c>
      <c r="G111" s="33">
        <v>5604</v>
      </c>
      <c r="H111" s="33">
        <f t="shared" si="1"/>
        <v>6164.4</v>
      </c>
      <c r="I111" s="30" t="s">
        <v>714</v>
      </c>
      <c r="J111" s="23"/>
      <c r="K111" s="23"/>
      <c r="L111" s="23"/>
      <c r="M111" s="23"/>
      <c r="O111" s="35"/>
      <c r="P111" s="35"/>
      <c r="Q111" s="35"/>
    </row>
    <row r="112" spans="1:17">
      <c r="A112" s="34" t="s">
        <v>9</v>
      </c>
      <c r="B112" s="31" t="s">
        <v>948</v>
      </c>
      <c r="C112" s="31" t="s">
        <v>712</v>
      </c>
      <c r="D112" s="31" t="s">
        <v>661</v>
      </c>
      <c r="E112" s="30" t="s">
        <v>949</v>
      </c>
      <c r="F112" s="32">
        <v>0.86</v>
      </c>
      <c r="G112" s="33">
        <v>3612</v>
      </c>
      <c r="H112" s="33">
        <f t="shared" si="1"/>
        <v>3106.32</v>
      </c>
      <c r="I112" s="30" t="s">
        <v>724</v>
      </c>
      <c r="J112" s="23"/>
      <c r="K112" s="23"/>
      <c r="L112" s="23"/>
      <c r="M112" s="23"/>
      <c r="O112" s="35"/>
      <c r="P112" s="35"/>
      <c r="Q112" s="35"/>
    </row>
    <row r="113" spans="1:17">
      <c r="A113" s="34" t="s">
        <v>378</v>
      </c>
      <c r="B113" s="31" t="s">
        <v>950</v>
      </c>
      <c r="C113" s="31" t="s">
        <v>712</v>
      </c>
      <c r="D113" s="31" t="s">
        <v>661</v>
      </c>
      <c r="E113" s="30" t="s">
        <v>727</v>
      </c>
      <c r="F113" s="32">
        <v>4.02</v>
      </c>
      <c r="G113" s="33">
        <v>1512</v>
      </c>
      <c r="H113" s="33">
        <f t="shared" si="1"/>
        <v>6078.24</v>
      </c>
      <c r="I113" s="30" t="s">
        <v>740</v>
      </c>
      <c r="J113" s="23"/>
      <c r="K113" s="23"/>
      <c r="L113" s="23"/>
      <c r="M113" s="23"/>
      <c r="O113" s="35"/>
      <c r="P113" s="35"/>
      <c r="Q113" s="35"/>
    </row>
    <row r="114" spans="1:17">
      <c r="A114" s="31" t="s">
        <v>951</v>
      </c>
      <c r="B114" s="31" t="s">
        <v>952</v>
      </c>
      <c r="C114" s="31" t="s">
        <v>712</v>
      </c>
      <c r="D114" s="31" t="s">
        <v>661</v>
      </c>
      <c r="E114" s="30"/>
      <c r="F114" s="32">
        <v>0.87</v>
      </c>
      <c r="G114" s="33">
        <v>20</v>
      </c>
      <c r="H114" s="33">
        <f t="shared" si="1"/>
        <v>17.4</v>
      </c>
      <c r="I114" s="30"/>
      <c r="J114" s="23"/>
      <c r="K114" s="23"/>
      <c r="L114" s="23"/>
      <c r="M114" s="23"/>
      <c r="O114" s="35"/>
      <c r="P114" s="35"/>
      <c r="Q114" s="35"/>
    </row>
    <row r="115" spans="1:17">
      <c r="A115" s="31" t="s">
        <v>953</v>
      </c>
      <c r="B115" s="31" t="s">
        <v>954</v>
      </c>
      <c r="C115" s="31" t="s">
        <v>712</v>
      </c>
      <c r="D115" s="31" t="s">
        <v>661</v>
      </c>
      <c r="E115" s="30"/>
      <c r="F115" s="32">
        <v>2.41</v>
      </c>
      <c r="G115" s="33">
        <v>10</v>
      </c>
      <c r="H115" s="33">
        <f t="shared" si="1"/>
        <v>24.1</v>
      </c>
      <c r="I115" s="30"/>
      <c r="J115" s="23"/>
      <c r="K115" s="23"/>
      <c r="L115" s="23"/>
      <c r="M115" s="23"/>
      <c r="O115" s="35"/>
      <c r="P115" s="35"/>
      <c r="Q115" s="35"/>
    </row>
    <row r="116" spans="1:17">
      <c r="A116" s="34" t="s">
        <v>334</v>
      </c>
      <c r="B116" s="31" t="s">
        <v>955</v>
      </c>
      <c r="C116" s="31" t="s">
        <v>712</v>
      </c>
      <c r="D116" s="31" t="s">
        <v>661</v>
      </c>
      <c r="E116" s="30" t="s">
        <v>956</v>
      </c>
      <c r="F116" s="32">
        <v>4.53</v>
      </c>
      <c r="G116" s="33">
        <v>20</v>
      </c>
      <c r="H116" s="33">
        <f t="shared" si="1"/>
        <v>90.6</v>
      </c>
      <c r="I116" s="30" t="s">
        <v>724</v>
      </c>
      <c r="J116" s="23"/>
      <c r="K116" s="23"/>
      <c r="L116" s="23"/>
      <c r="M116" s="23"/>
      <c r="O116" s="35"/>
      <c r="P116" s="35"/>
      <c r="Q116" s="35"/>
    </row>
    <row r="117" spans="1:17">
      <c r="A117" s="34" t="s">
        <v>957</v>
      </c>
      <c r="B117" s="31" t="s">
        <v>958</v>
      </c>
      <c r="C117" s="31" t="s">
        <v>712</v>
      </c>
      <c r="D117" s="31" t="s">
        <v>661</v>
      </c>
      <c r="E117" s="30" t="s">
        <v>959</v>
      </c>
      <c r="F117" s="32">
        <v>8.02</v>
      </c>
      <c r="G117" s="33">
        <v>2412</v>
      </c>
      <c r="H117" s="33">
        <f t="shared" si="1"/>
        <v>19344.24</v>
      </c>
      <c r="I117" s="30" t="s">
        <v>724</v>
      </c>
      <c r="J117" s="23"/>
      <c r="K117" s="23"/>
      <c r="L117" s="23"/>
      <c r="M117" s="23"/>
      <c r="O117" s="35"/>
      <c r="P117" s="35"/>
      <c r="Q117" s="35"/>
    </row>
    <row r="118" spans="1:17">
      <c r="A118" s="34" t="s">
        <v>54</v>
      </c>
      <c r="B118" s="31" t="s">
        <v>960</v>
      </c>
      <c r="C118" s="31" t="s">
        <v>712</v>
      </c>
      <c r="D118" s="31" t="s">
        <v>661</v>
      </c>
      <c r="E118" s="30" t="s">
        <v>961</v>
      </c>
      <c r="F118" s="32">
        <v>1.26</v>
      </c>
      <c r="G118" s="33">
        <v>300</v>
      </c>
      <c r="H118" s="33">
        <f t="shared" si="1"/>
        <v>378</v>
      </c>
      <c r="I118" s="30" t="s">
        <v>714</v>
      </c>
      <c r="J118" s="23"/>
      <c r="K118" s="23"/>
      <c r="L118" s="23"/>
      <c r="M118" s="23"/>
      <c r="O118" s="35"/>
      <c r="P118" s="35"/>
      <c r="Q118" s="35"/>
    </row>
    <row r="119" spans="1:17">
      <c r="A119" s="34" t="s">
        <v>223</v>
      </c>
      <c r="B119" s="31" t="s">
        <v>962</v>
      </c>
      <c r="C119" s="31" t="s">
        <v>712</v>
      </c>
      <c r="D119" s="31" t="s">
        <v>661</v>
      </c>
      <c r="E119" s="30" t="s">
        <v>819</v>
      </c>
      <c r="F119" s="32">
        <v>1.39</v>
      </c>
      <c r="G119" s="33">
        <v>1394</v>
      </c>
      <c r="H119" s="33">
        <f t="shared" si="1"/>
        <v>1937.66</v>
      </c>
      <c r="I119" s="30" t="s">
        <v>714</v>
      </c>
      <c r="J119" s="23"/>
      <c r="K119" s="23"/>
      <c r="L119" s="23"/>
      <c r="M119" s="23"/>
      <c r="O119" s="35"/>
      <c r="P119" s="35"/>
      <c r="Q119" s="35"/>
    </row>
    <row r="120" spans="1:17">
      <c r="A120" s="34" t="s">
        <v>963</v>
      </c>
      <c r="B120" s="31" t="s">
        <v>964</v>
      </c>
      <c r="C120" s="31" t="s">
        <v>712</v>
      </c>
      <c r="D120" s="31" t="s">
        <v>661</v>
      </c>
      <c r="E120" s="30" t="s">
        <v>965</v>
      </c>
      <c r="F120" s="32">
        <v>0.95</v>
      </c>
      <c r="G120" s="33">
        <v>8428</v>
      </c>
      <c r="H120" s="33">
        <f t="shared" si="1"/>
        <v>8006.6</v>
      </c>
      <c r="I120" s="30" t="s">
        <v>714</v>
      </c>
      <c r="J120" s="23"/>
      <c r="K120" s="23"/>
      <c r="L120" s="23"/>
      <c r="M120" s="23"/>
      <c r="O120" s="35"/>
      <c r="P120" s="35"/>
      <c r="Q120" s="35"/>
    </row>
    <row r="121" spans="1:17">
      <c r="A121" s="31" t="s">
        <v>966</v>
      </c>
      <c r="B121" s="31" t="s">
        <v>967</v>
      </c>
      <c r="C121" s="31" t="s">
        <v>712</v>
      </c>
      <c r="D121" s="31" t="s">
        <v>661</v>
      </c>
      <c r="E121" s="30"/>
      <c r="F121" s="32">
        <v>1.17</v>
      </c>
      <c r="G121" s="33">
        <v>20</v>
      </c>
      <c r="H121" s="33">
        <f t="shared" si="1"/>
        <v>23.4</v>
      </c>
      <c r="I121" s="30" t="s">
        <v>714</v>
      </c>
      <c r="J121" s="23"/>
      <c r="K121" s="23"/>
      <c r="L121" s="23"/>
      <c r="M121" s="23"/>
      <c r="O121" s="35"/>
      <c r="P121" s="35"/>
      <c r="Q121" s="35"/>
    </row>
    <row r="122" spans="1:17">
      <c r="A122" s="34" t="s">
        <v>968</v>
      </c>
      <c r="B122" s="31" t="s">
        <v>969</v>
      </c>
      <c r="C122" s="31" t="s">
        <v>712</v>
      </c>
      <c r="D122" s="31" t="s">
        <v>661</v>
      </c>
      <c r="E122" s="30" t="s">
        <v>730</v>
      </c>
      <c r="F122" s="32">
        <v>2.68</v>
      </c>
      <c r="G122" s="33">
        <v>402</v>
      </c>
      <c r="H122" s="33">
        <f t="shared" si="1"/>
        <v>1077.36</v>
      </c>
      <c r="I122" s="30" t="s">
        <v>724</v>
      </c>
      <c r="J122" s="23"/>
      <c r="K122" s="23"/>
      <c r="L122" s="23"/>
      <c r="M122" s="23"/>
      <c r="O122" s="35"/>
      <c r="P122" s="35"/>
      <c r="Q122" s="35"/>
    </row>
    <row r="123" spans="1:17">
      <c r="A123" s="34" t="s">
        <v>64</v>
      </c>
      <c r="B123" s="31" t="s">
        <v>970</v>
      </c>
      <c r="C123" s="31" t="s">
        <v>712</v>
      </c>
      <c r="D123" s="31" t="s">
        <v>661</v>
      </c>
      <c r="E123" s="30" t="s">
        <v>727</v>
      </c>
      <c r="F123" s="32">
        <v>1.08</v>
      </c>
      <c r="G123" s="33">
        <v>2720</v>
      </c>
      <c r="H123" s="33">
        <f t="shared" si="1"/>
        <v>2937.6</v>
      </c>
      <c r="I123" s="30" t="s">
        <v>714</v>
      </c>
      <c r="J123" s="23"/>
      <c r="K123" s="23"/>
      <c r="L123" s="23"/>
      <c r="M123" s="23"/>
      <c r="O123" s="35"/>
      <c r="P123" s="35"/>
      <c r="Q123" s="35"/>
    </row>
    <row r="124" spans="1:17">
      <c r="A124" s="34" t="s">
        <v>480</v>
      </c>
      <c r="B124" s="31" t="s">
        <v>971</v>
      </c>
      <c r="C124" s="31" t="s">
        <v>712</v>
      </c>
      <c r="D124" s="31" t="s">
        <v>661</v>
      </c>
      <c r="E124" s="30" t="s">
        <v>824</v>
      </c>
      <c r="F124" s="32">
        <v>1.87</v>
      </c>
      <c r="G124" s="33">
        <v>1650</v>
      </c>
      <c r="H124" s="33">
        <f t="shared" si="1"/>
        <v>3085.5</v>
      </c>
      <c r="I124" s="30" t="s">
        <v>724</v>
      </c>
      <c r="J124" s="23"/>
      <c r="K124" s="23"/>
      <c r="L124" s="23"/>
      <c r="M124" s="23"/>
      <c r="O124" s="35"/>
      <c r="P124" s="35"/>
      <c r="Q124" s="35"/>
    </row>
    <row r="125" spans="1:17">
      <c r="A125" s="34" t="s">
        <v>972</v>
      </c>
      <c r="B125" s="31" t="s">
        <v>973</v>
      </c>
      <c r="C125" s="31" t="s">
        <v>712</v>
      </c>
      <c r="D125" s="31" t="s">
        <v>661</v>
      </c>
      <c r="E125" s="30" t="s">
        <v>906</v>
      </c>
      <c r="F125" s="32">
        <v>1.14</v>
      </c>
      <c r="G125" s="33">
        <v>818</v>
      </c>
      <c r="H125" s="33">
        <f t="shared" si="1"/>
        <v>932.52</v>
      </c>
      <c r="I125" s="30" t="s">
        <v>724</v>
      </c>
      <c r="J125" s="23"/>
      <c r="K125" s="23"/>
      <c r="L125" s="23"/>
      <c r="M125" s="23"/>
      <c r="O125" s="35"/>
      <c r="P125" s="35"/>
      <c r="Q125" s="35"/>
    </row>
    <row r="126" spans="1:17">
      <c r="A126" s="34" t="s">
        <v>486</v>
      </c>
      <c r="B126" s="31" t="s">
        <v>974</v>
      </c>
      <c r="C126" s="31" t="s">
        <v>712</v>
      </c>
      <c r="D126" s="31" t="s">
        <v>661</v>
      </c>
      <c r="E126" s="30" t="s">
        <v>975</v>
      </c>
      <c r="F126" s="32">
        <v>1.19</v>
      </c>
      <c r="G126" s="33">
        <v>300</v>
      </c>
      <c r="H126" s="33">
        <f t="shared" si="1"/>
        <v>357</v>
      </c>
      <c r="I126" s="30" t="s">
        <v>714</v>
      </c>
      <c r="J126" s="23"/>
      <c r="K126" s="23"/>
      <c r="L126" s="23"/>
      <c r="M126" s="23"/>
      <c r="O126" s="35"/>
      <c r="P126" s="35"/>
      <c r="Q126" s="35"/>
    </row>
    <row r="127" spans="1:17">
      <c r="A127" s="37" t="s">
        <v>976</v>
      </c>
      <c r="B127" s="31" t="s">
        <v>977</v>
      </c>
      <c r="C127" s="31" t="s">
        <v>712</v>
      </c>
      <c r="D127" s="31" t="s">
        <v>661</v>
      </c>
      <c r="E127" s="30"/>
      <c r="F127" s="32">
        <v>0.82</v>
      </c>
      <c r="G127" s="33">
        <v>20</v>
      </c>
      <c r="H127" s="33">
        <f t="shared" si="1"/>
        <v>16.4</v>
      </c>
      <c r="I127" s="30"/>
      <c r="J127" s="23"/>
      <c r="K127" s="23"/>
      <c r="L127" s="23"/>
      <c r="M127" s="23"/>
      <c r="O127" s="35"/>
      <c r="P127" s="35"/>
      <c r="Q127" s="35"/>
    </row>
    <row r="128" spans="1:17">
      <c r="A128" s="34" t="s">
        <v>508</v>
      </c>
      <c r="B128" s="31" t="s">
        <v>978</v>
      </c>
      <c r="C128" s="31" t="s">
        <v>712</v>
      </c>
      <c r="D128" s="31" t="s">
        <v>661</v>
      </c>
      <c r="E128" s="30" t="s">
        <v>776</v>
      </c>
      <c r="F128" s="32">
        <v>3.76</v>
      </c>
      <c r="G128" s="33">
        <v>806</v>
      </c>
      <c r="H128" s="33">
        <f t="shared" si="1"/>
        <v>3030.56</v>
      </c>
      <c r="I128" s="30" t="s">
        <v>740</v>
      </c>
      <c r="J128" s="23"/>
      <c r="K128" s="23"/>
      <c r="L128" s="23"/>
      <c r="M128" s="23"/>
      <c r="O128" s="35"/>
      <c r="P128" s="35"/>
      <c r="Q128" s="35"/>
    </row>
    <row r="129" spans="1:17">
      <c r="A129" s="34" t="s">
        <v>520</v>
      </c>
      <c r="B129" s="31" t="s">
        <v>979</v>
      </c>
      <c r="C129" s="31" t="s">
        <v>712</v>
      </c>
      <c r="D129" s="31" t="s">
        <v>661</v>
      </c>
      <c r="E129" s="30" t="s">
        <v>733</v>
      </c>
      <c r="F129" s="32">
        <v>0.87</v>
      </c>
      <c r="G129" s="33">
        <v>20</v>
      </c>
      <c r="H129" s="33">
        <f t="shared" si="1"/>
        <v>17.4</v>
      </c>
      <c r="I129" s="30" t="s">
        <v>724</v>
      </c>
      <c r="J129" s="23"/>
      <c r="K129" s="23"/>
      <c r="L129" s="23"/>
      <c r="M129" s="23"/>
      <c r="O129" s="35"/>
      <c r="P129" s="35"/>
      <c r="Q129" s="35"/>
    </row>
    <row r="130" spans="1:17">
      <c r="A130" s="34" t="s">
        <v>524</v>
      </c>
      <c r="B130" s="31" t="s">
        <v>980</v>
      </c>
      <c r="C130" s="31" t="s">
        <v>712</v>
      </c>
      <c r="D130" s="31" t="s">
        <v>661</v>
      </c>
      <c r="E130" s="30" t="s">
        <v>883</v>
      </c>
      <c r="F130" s="32">
        <v>0.78</v>
      </c>
      <c r="G130" s="33">
        <v>800</v>
      </c>
      <c r="H130" s="33">
        <f t="shared" si="1"/>
        <v>624</v>
      </c>
      <c r="I130" s="30" t="s">
        <v>724</v>
      </c>
      <c r="J130" s="23"/>
      <c r="K130" s="23"/>
      <c r="L130" s="23"/>
      <c r="M130" s="23"/>
      <c r="O130" s="35"/>
      <c r="P130" s="35"/>
      <c r="Q130" s="35"/>
    </row>
    <row r="131" spans="1:17">
      <c r="A131" s="34" t="s">
        <v>981</v>
      </c>
      <c r="B131" s="31" t="s">
        <v>982</v>
      </c>
      <c r="C131" s="31" t="s">
        <v>712</v>
      </c>
      <c r="D131" s="31" t="s">
        <v>661</v>
      </c>
      <c r="E131" s="30" t="s">
        <v>983</v>
      </c>
      <c r="F131" s="32">
        <v>0.71</v>
      </c>
      <c r="G131" s="33">
        <v>400</v>
      </c>
      <c r="H131" s="33">
        <f t="shared" si="1"/>
        <v>284</v>
      </c>
      <c r="I131" s="30" t="s">
        <v>714</v>
      </c>
      <c r="J131" s="23"/>
      <c r="K131" s="23"/>
      <c r="L131" s="23"/>
      <c r="M131" s="23"/>
      <c r="O131" s="35"/>
      <c r="P131" s="35"/>
      <c r="Q131" s="35"/>
    </row>
    <row r="132" spans="1:17">
      <c r="A132" s="34" t="s">
        <v>536</v>
      </c>
      <c r="B132" s="31" t="s">
        <v>984</v>
      </c>
      <c r="C132" s="31" t="s">
        <v>712</v>
      </c>
      <c r="D132" s="31" t="s">
        <v>661</v>
      </c>
      <c r="E132" s="30" t="s">
        <v>985</v>
      </c>
      <c r="F132" s="32">
        <v>0.7</v>
      </c>
      <c r="G132" s="33">
        <v>20</v>
      </c>
      <c r="H132" s="33">
        <f t="shared" ref="H132:H195" si="2">F132*G132</f>
        <v>14</v>
      </c>
      <c r="I132" s="30" t="s">
        <v>724</v>
      </c>
      <c r="J132" s="23"/>
      <c r="K132" s="23"/>
      <c r="L132" s="23"/>
      <c r="M132" s="23"/>
      <c r="O132" s="35"/>
      <c r="P132" s="35"/>
      <c r="Q132" s="35"/>
    </row>
    <row r="133" spans="1:17">
      <c r="A133" s="34" t="s">
        <v>986</v>
      </c>
      <c r="B133" s="31" t="s">
        <v>987</v>
      </c>
      <c r="C133" s="31" t="s">
        <v>712</v>
      </c>
      <c r="D133" s="31" t="s">
        <v>661</v>
      </c>
      <c r="E133" s="30" t="s">
        <v>829</v>
      </c>
      <c r="F133" s="32">
        <v>1.51</v>
      </c>
      <c r="G133" s="33">
        <v>440</v>
      </c>
      <c r="H133" s="33">
        <f t="shared" si="2"/>
        <v>664.4</v>
      </c>
      <c r="I133" s="30" t="s">
        <v>740</v>
      </c>
      <c r="J133" s="23"/>
      <c r="K133" s="23"/>
      <c r="L133" s="23"/>
      <c r="M133" s="23"/>
      <c r="O133" s="35"/>
      <c r="P133" s="35"/>
      <c r="Q133" s="35"/>
    </row>
    <row r="134" spans="1:17">
      <c r="A134" s="34" t="s">
        <v>600</v>
      </c>
      <c r="B134" s="31" t="s">
        <v>988</v>
      </c>
      <c r="C134" s="31" t="s">
        <v>712</v>
      </c>
      <c r="D134" s="31" t="s">
        <v>661</v>
      </c>
      <c r="E134" s="30" t="s">
        <v>764</v>
      </c>
      <c r="F134" s="32">
        <v>1.49</v>
      </c>
      <c r="G134" s="33">
        <v>1206</v>
      </c>
      <c r="H134" s="33">
        <f t="shared" si="2"/>
        <v>1796.94</v>
      </c>
      <c r="I134" s="30" t="s">
        <v>714</v>
      </c>
      <c r="J134" s="23"/>
      <c r="K134" s="23"/>
      <c r="L134" s="23"/>
      <c r="M134" s="23"/>
      <c r="O134" s="35"/>
      <c r="P134" s="35"/>
      <c r="Q134" s="35"/>
    </row>
    <row r="135" spans="1:17">
      <c r="A135" s="34" t="s">
        <v>72</v>
      </c>
      <c r="B135" s="31" t="s">
        <v>989</v>
      </c>
      <c r="C135" s="31" t="s">
        <v>712</v>
      </c>
      <c r="D135" s="31" t="s">
        <v>661</v>
      </c>
      <c r="E135" s="30" t="s">
        <v>816</v>
      </c>
      <c r="F135" s="32">
        <v>0.84</v>
      </c>
      <c r="G135" s="33">
        <v>6</v>
      </c>
      <c r="H135" s="33">
        <f t="shared" si="2"/>
        <v>5.04</v>
      </c>
      <c r="I135" s="30" t="s">
        <v>714</v>
      </c>
      <c r="J135" s="23"/>
      <c r="K135" s="23"/>
      <c r="L135" s="23"/>
      <c r="M135" s="23"/>
      <c r="O135" s="35"/>
      <c r="P135" s="35"/>
      <c r="Q135" s="35"/>
    </row>
    <row r="136" spans="1:17">
      <c r="A136" s="34" t="s">
        <v>94</v>
      </c>
      <c r="B136" s="31" t="s">
        <v>990</v>
      </c>
      <c r="C136" s="31" t="s">
        <v>712</v>
      </c>
      <c r="D136" s="31" t="s">
        <v>661</v>
      </c>
      <c r="E136" s="30" t="s">
        <v>991</v>
      </c>
      <c r="F136" s="32">
        <v>3</v>
      </c>
      <c r="G136" s="33">
        <v>2814</v>
      </c>
      <c r="H136" s="33">
        <f t="shared" si="2"/>
        <v>8442</v>
      </c>
      <c r="I136" s="30" t="s">
        <v>714</v>
      </c>
      <c r="J136" s="23"/>
      <c r="K136" s="23"/>
      <c r="L136" s="23"/>
      <c r="M136" s="23"/>
      <c r="O136" s="35"/>
      <c r="P136" s="35"/>
      <c r="Q136" s="35"/>
    </row>
    <row r="137" spans="1:17">
      <c r="A137" s="34" t="s">
        <v>44</v>
      </c>
      <c r="B137" s="31" t="s">
        <v>992</v>
      </c>
      <c r="C137" s="31" t="s">
        <v>712</v>
      </c>
      <c r="D137" s="31" t="s">
        <v>661</v>
      </c>
      <c r="E137" s="30" t="s">
        <v>733</v>
      </c>
      <c r="F137" s="32">
        <v>0.9</v>
      </c>
      <c r="G137" s="33">
        <v>724</v>
      </c>
      <c r="H137" s="33">
        <f t="shared" si="2"/>
        <v>651.6</v>
      </c>
      <c r="I137" s="30" t="s">
        <v>724</v>
      </c>
      <c r="J137" s="23"/>
      <c r="K137" s="23"/>
      <c r="L137" s="23"/>
      <c r="M137" s="23"/>
      <c r="O137" s="35"/>
      <c r="P137" s="35"/>
      <c r="Q137" s="35"/>
    </row>
    <row r="138" spans="1:17">
      <c r="A138" s="34" t="s">
        <v>993</v>
      </c>
      <c r="B138" s="31" t="s">
        <v>994</v>
      </c>
      <c r="C138" s="31" t="s">
        <v>712</v>
      </c>
      <c r="D138" s="31" t="s">
        <v>661</v>
      </c>
      <c r="E138" s="30" t="s">
        <v>995</v>
      </c>
      <c r="F138" s="32">
        <v>1.63</v>
      </c>
      <c r="G138" s="33">
        <v>372</v>
      </c>
      <c r="H138" s="33">
        <f t="shared" si="2"/>
        <v>606.36</v>
      </c>
      <c r="I138" s="30" t="s">
        <v>714</v>
      </c>
      <c r="J138" s="23"/>
      <c r="K138" s="23"/>
      <c r="L138" s="23"/>
      <c r="M138" s="23"/>
      <c r="O138" s="35"/>
      <c r="P138" s="35"/>
      <c r="Q138" s="35"/>
    </row>
    <row r="139" spans="1:17">
      <c r="A139" s="34" t="s">
        <v>259</v>
      </c>
      <c r="B139" s="31" t="s">
        <v>996</v>
      </c>
      <c r="C139" s="31" t="s">
        <v>712</v>
      </c>
      <c r="D139" s="31" t="s">
        <v>661</v>
      </c>
      <c r="E139" s="30" t="s">
        <v>997</v>
      </c>
      <c r="F139" s="32">
        <v>1.34</v>
      </c>
      <c r="G139" s="33">
        <v>2480</v>
      </c>
      <c r="H139" s="33">
        <f t="shared" si="2"/>
        <v>3323.2</v>
      </c>
      <c r="I139" s="30" t="s">
        <v>714</v>
      </c>
      <c r="J139" s="23"/>
      <c r="K139" s="23"/>
      <c r="L139" s="23"/>
      <c r="M139" s="23"/>
      <c r="O139" s="35"/>
      <c r="P139" s="35"/>
      <c r="Q139" s="35"/>
    </row>
    <row r="140" spans="1:17">
      <c r="A140" s="37" t="s">
        <v>998</v>
      </c>
      <c r="B140" s="31" t="s">
        <v>999</v>
      </c>
      <c r="C140" s="31" t="s">
        <v>712</v>
      </c>
      <c r="D140" s="31" t="s">
        <v>661</v>
      </c>
      <c r="E140" s="30"/>
      <c r="F140" s="32">
        <v>0.88</v>
      </c>
      <c r="G140" s="33">
        <v>20</v>
      </c>
      <c r="H140" s="33">
        <f t="shared" si="2"/>
        <v>17.6</v>
      </c>
      <c r="I140" s="30"/>
      <c r="J140" s="23"/>
      <c r="K140" s="23"/>
      <c r="L140" s="23"/>
      <c r="M140" s="23"/>
      <c r="O140" s="35"/>
      <c r="P140" s="35"/>
      <c r="Q140" s="35"/>
    </row>
    <row r="141" spans="1:17">
      <c r="A141" s="34" t="s">
        <v>237</v>
      </c>
      <c r="B141" s="31" t="s">
        <v>1000</v>
      </c>
      <c r="C141" s="31" t="s">
        <v>712</v>
      </c>
      <c r="D141" s="31" t="s">
        <v>661</v>
      </c>
      <c r="E141" s="30" t="s">
        <v>1001</v>
      </c>
      <c r="F141" s="32">
        <v>3.69</v>
      </c>
      <c r="G141" s="33">
        <v>6844</v>
      </c>
      <c r="H141" s="33">
        <f t="shared" si="2"/>
        <v>25254.36</v>
      </c>
      <c r="I141" s="30" t="s">
        <v>724</v>
      </c>
      <c r="J141" s="23"/>
      <c r="K141" s="23"/>
      <c r="L141" s="23"/>
      <c r="M141" s="23"/>
      <c r="O141" s="35"/>
      <c r="P141" s="35"/>
      <c r="Q141" s="35"/>
    </row>
    <row r="142" spans="1:17">
      <c r="A142" s="34" t="s">
        <v>143</v>
      </c>
      <c r="B142" s="31" t="s">
        <v>1002</v>
      </c>
      <c r="C142" s="31" t="s">
        <v>712</v>
      </c>
      <c r="D142" s="31" t="s">
        <v>661</v>
      </c>
      <c r="E142" s="30" t="s">
        <v>800</v>
      </c>
      <c r="F142" s="32">
        <v>3.34</v>
      </c>
      <c r="G142" s="33">
        <v>6002</v>
      </c>
      <c r="H142" s="33">
        <f t="shared" si="2"/>
        <v>20046.68</v>
      </c>
      <c r="I142" s="30" t="s">
        <v>724</v>
      </c>
      <c r="J142" s="23"/>
      <c r="K142" s="23"/>
      <c r="L142" s="23"/>
      <c r="M142" s="23"/>
      <c r="O142" s="35"/>
      <c r="P142" s="35"/>
      <c r="Q142" s="35"/>
    </row>
    <row r="143" spans="1:17">
      <c r="A143" s="34" t="s">
        <v>677</v>
      </c>
      <c r="B143" s="31" t="s">
        <v>1003</v>
      </c>
      <c r="C143" s="31" t="s">
        <v>712</v>
      </c>
      <c r="D143" s="31" t="s">
        <v>661</v>
      </c>
      <c r="E143" s="30" t="s">
        <v>859</v>
      </c>
      <c r="F143" s="32">
        <v>1.25</v>
      </c>
      <c r="G143" s="33">
        <v>3300</v>
      </c>
      <c r="H143" s="33">
        <f t="shared" si="2"/>
        <v>4125</v>
      </c>
      <c r="I143" s="30" t="s">
        <v>714</v>
      </c>
      <c r="J143" s="23"/>
      <c r="K143" s="23"/>
      <c r="L143" s="23"/>
      <c r="M143" s="23"/>
      <c r="O143" s="35"/>
      <c r="P143" s="35"/>
      <c r="Q143" s="35"/>
    </row>
    <row r="144" spans="1:17">
      <c r="A144" s="34" t="s">
        <v>293</v>
      </c>
      <c r="B144" s="31" t="s">
        <v>1004</v>
      </c>
      <c r="C144" s="31" t="s">
        <v>712</v>
      </c>
      <c r="D144" s="31" t="s">
        <v>661</v>
      </c>
      <c r="E144" s="30" t="s">
        <v>781</v>
      </c>
      <c r="F144" s="32">
        <v>0.55</v>
      </c>
      <c r="G144" s="33">
        <v>2</v>
      </c>
      <c r="H144" s="33">
        <f t="shared" si="2"/>
        <v>1.1</v>
      </c>
      <c r="I144" s="30" t="s">
        <v>1005</v>
      </c>
      <c r="J144" s="23"/>
      <c r="K144" s="23"/>
      <c r="L144" s="23"/>
      <c r="M144" s="23"/>
      <c r="O144" s="35"/>
      <c r="P144" s="35"/>
      <c r="Q144" s="35"/>
    </row>
    <row r="145" spans="1:17">
      <c r="A145" s="34" t="s">
        <v>452</v>
      </c>
      <c r="B145" s="31" t="s">
        <v>1006</v>
      </c>
      <c r="C145" s="31" t="s">
        <v>712</v>
      </c>
      <c r="D145" s="31" t="s">
        <v>661</v>
      </c>
      <c r="E145" s="30" t="s">
        <v>1007</v>
      </c>
      <c r="F145" s="32">
        <v>1.19</v>
      </c>
      <c r="G145" s="33">
        <v>2010</v>
      </c>
      <c r="H145" s="33">
        <f t="shared" si="2"/>
        <v>2391.9</v>
      </c>
      <c r="I145" s="30" t="s">
        <v>740</v>
      </c>
      <c r="J145" s="23"/>
      <c r="K145" s="23"/>
      <c r="L145" s="23"/>
      <c r="M145" s="23"/>
      <c r="O145" s="35"/>
      <c r="P145" s="35"/>
      <c r="Q145" s="35"/>
    </row>
    <row r="146" spans="1:17">
      <c r="A146" s="34" t="s">
        <v>340</v>
      </c>
      <c r="B146" s="31" t="s">
        <v>1008</v>
      </c>
      <c r="C146" s="31" t="s">
        <v>712</v>
      </c>
      <c r="D146" s="31" t="s">
        <v>661</v>
      </c>
      <c r="E146" s="30" t="s">
        <v>1009</v>
      </c>
      <c r="F146" s="32">
        <v>5.4</v>
      </c>
      <c r="G146" s="33">
        <v>20</v>
      </c>
      <c r="H146" s="33">
        <f t="shared" si="2"/>
        <v>108</v>
      </c>
      <c r="I146" s="30" t="s">
        <v>724</v>
      </c>
      <c r="J146" s="23"/>
      <c r="K146" s="23"/>
      <c r="L146" s="23"/>
      <c r="M146" s="23"/>
      <c r="O146" s="35"/>
      <c r="P146" s="35"/>
      <c r="Q146" s="35"/>
    </row>
    <row r="147" spans="1:17">
      <c r="A147" s="37" t="s">
        <v>496</v>
      </c>
      <c r="B147" s="31" t="s">
        <v>1010</v>
      </c>
      <c r="C147" s="31" t="s">
        <v>712</v>
      </c>
      <c r="D147" s="31" t="s">
        <v>661</v>
      </c>
      <c r="E147" s="30"/>
      <c r="F147" s="32">
        <v>0.88</v>
      </c>
      <c r="G147" s="33">
        <v>12</v>
      </c>
      <c r="H147" s="33">
        <f t="shared" si="2"/>
        <v>10.56</v>
      </c>
      <c r="I147" s="30"/>
      <c r="J147" s="23"/>
      <c r="K147" s="23"/>
      <c r="L147" s="23"/>
      <c r="M147" s="23"/>
      <c r="O147" s="35"/>
      <c r="P147" s="35"/>
      <c r="Q147" s="35"/>
    </row>
    <row r="148" spans="1:17">
      <c r="A148" s="34" t="s">
        <v>1011</v>
      </c>
      <c r="B148" s="31" t="s">
        <v>1012</v>
      </c>
      <c r="C148" s="31" t="s">
        <v>712</v>
      </c>
      <c r="D148" s="31" t="s">
        <v>661</v>
      </c>
      <c r="E148" s="30" t="s">
        <v>1013</v>
      </c>
      <c r="F148" s="32">
        <v>2.02</v>
      </c>
      <c r="G148" s="33">
        <v>2706</v>
      </c>
      <c r="H148" s="33">
        <f t="shared" si="2"/>
        <v>5466.12</v>
      </c>
      <c r="I148" s="30" t="s">
        <v>724</v>
      </c>
      <c r="J148" s="23"/>
      <c r="K148" s="23"/>
      <c r="L148" s="23"/>
      <c r="M148" s="23"/>
      <c r="O148" s="35"/>
      <c r="P148" s="35"/>
      <c r="Q148" s="35"/>
    </row>
    <row r="149" spans="1:17">
      <c r="A149" s="34" t="s">
        <v>28</v>
      </c>
      <c r="B149" s="31" t="s">
        <v>1014</v>
      </c>
      <c r="C149" s="31" t="s">
        <v>712</v>
      </c>
      <c r="D149" s="31" t="s">
        <v>661</v>
      </c>
      <c r="E149" s="30" t="s">
        <v>862</v>
      </c>
      <c r="F149" s="32">
        <v>1.73</v>
      </c>
      <c r="G149" s="33">
        <v>6010</v>
      </c>
      <c r="H149" s="33">
        <f t="shared" si="2"/>
        <v>10397.3</v>
      </c>
      <c r="I149" s="30" t="s">
        <v>714</v>
      </c>
      <c r="J149" s="23"/>
      <c r="K149" s="23"/>
      <c r="L149" s="23"/>
      <c r="M149" s="23"/>
      <c r="O149" s="35"/>
      <c r="P149" s="35"/>
      <c r="Q149" s="35"/>
    </row>
    <row r="150" spans="1:17">
      <c r="A150" s="34" t="s">
        <v>52</v>
      </c>
      <c r="B150" s="31" t="s">
        <v>1015</v>
      </c>
      <c r="C150" s="31" t="s">
        <v>712</v>
      </c>
      <c r="D150" s="31" t="s">
        <v>661</v>
      </c>
      <c r="E150" s="30" t="s">
        <v>1016</v>
      </c>
      <c r="F150" s="32">
        <v>1.01</v>
      </c>
      <c r="G150" s="33">
        <v>1628</v>
      </c>
      <c r="H150" s="33">
        <f t="shared" si="2"/>
        <v>1644.28</v>
      </c>
      <c r="I150" s="30" t="s">
        <v>724</v>
      </c>
      <c r="J150" s="23"/>
      <c r="K150" s="23"/>
      <c r="L150" s="23"/>
      <c r="M150" s="23"/>
      <c r="O150" s="35"/>
      <c r="P150" s="35"/>
      <c r="Q150" s="35"/>
    </row>
    <row r="151" spans="1:17">
      <c r="A151" s="34" t="s">
        <v>60</v>
      </c>
      <c r="B151" s="31" t="s">
        <v>1017</v>
      </c>
      <c r="C151" s="31" t="s">
        <v>712</v>
      </c>
      <c r="D151" s="31" t="s">
        <v>661</v>
      </c>
      <c r="E151" s="30" t="s">
        <v>1018</v>
      </c>
      <c r="F151" s="32">
        <v>1.82</v>
      </c>
      <c r="G151" s="33">
        <v>1508</v>
      </c>
      <c r="H151" s="33">
        <f t="shared" si="2"/>
        <v>2744.56</v>
      </c>
      <c r="I151" s="30" t="s">
        <v>724</v>
      </c>
      <c r="J151" s="23"/>
      <c r="K151" s="23"/>
      <c r="L151" s="23"/>
      <c r="M151" s="23"/>
      <c r="O151" s="35"/>
      <c r="P151" s="35"/>
      <c r="Q151" s="35"/>
    </row>
    <row r="152" spans="1:17">
      <c r="A152" s="37" t="s">
        <v>118</v>
      </c>
      <c r="B152" s="31" t="s">
        <v>1019</v>
      </c>
      <c r="C152" s="31" t="s">
        <v>712</v>
      </c>
      <c r="D152" s="31" t="s">
        <v>661</v>
      </c>
      <c r="E152" s="30"/>
      <c r="F152" s="32">
        <v>0.75</v>
      </c>
      <c r="G152" s="33">
        <v>20</v>
      </c>
      <c r="H152" s="33">
        <f t="shared" si="2"/>
        <v>15</v>
      </c>
      <c r="I152" s="30"/>
      <c r="J152" s="23"/>
      <c r="K152" s="23"/>
      <c r="L152" s="23"/>
      <c r="M152" s="23"/>
      <c r="O152" s="35"/>
      <c r="P152" s="35"/>
      <c r="Q152" s="35"/>
    </row>
    <row r="153" spans="1:17">
      <c r="A153" s="34" t="s">
        <v>120</v>
      </c>
      <c r="B153" s="31" t="s">
        <v>1020</v>
      </c>
      <c r="C153" s="31" t="s">
        <v>712</v>
      </c>
      <c r="D153" s="31" t="s">
        <v>661</v>
      </c>
      <c r="E153" s="30" t="s">
        <v>1021</v>
      </c>
      <c r="F153" s="32">
        <v>2.85</v>
      </c>
      <c r="G153" s="33">
        <v>612</v>
      </c>
      <c r="H153" s="33">
        <f t="shared" si="2"/>
        <v>1744.2</v>
      </c>
      <c r="I153" s="30" t="s">
        <v>724</v>
      </c>
      <c r="J153" s="23"/>
      <c r="K153" s="23"/>
      <c r="L153" s="23"/>
      <c r="M153" s="23"/>
      <c r="O153" s="35"/>
      <c r="P153" s="35"/>
      <c r="Q153" s="35"/>
    </row>
    <row r="154" spans="1:17">
      <c r="A154" s="34" t="s">
        <v>1022</v>
      </c>
      <c r="B154" s="31" t="s">
        <v>1023</v>
      </c>
      <c r="C154" s="31" t="s">
        <v>712</v>
      </c>
      <c r="D154" s="31" t="s">
        <v>661</v>
      </c>
      <c r="E154" s="30" t="s">
        <v>776</v>
      </c>
      <c r="F154" s="32">
        <v>2.02</v>
      </c>
      <c r="G154" s="33">
        <v>2048</v>
      </c>
      <c r="H154" s="33">
        <f t="shared" si="2"/>
        <v>4136.96</v>
      </c>
      <c r="I154" s="30" t="s">
        <v>724</v>
      </c>
      <c r="J154" s="23"/>
      <c r="K154" s="23"/>
      <c r="L154" s="23"/>
      <c r="M154" s="23"/>
      <c r="O154" s="35"/>
      <c r="P154" s="35"/>
      <c r="Q154" s="35"/>
    </row>
    <row r="155" spans="1:17">
      <c r="A155" s="34" t="s">
        <v>1024</v>
      </c>
      <c r="B155" s="31" t="s">
        <v>1025</v>
      </c>
      <c r="C155" s="31" t="s">
        <v>712</v>
      </c>
      <c r="D155" s="31" t="s">
        <v>661</v>
      </c>
      <c r="E155" s="30" t="s">
        <v>859</v>
      </c>
      <c r="F155" s="32">
        <v>1</v>
      </c>
      <c r="G155" s="33">
        <v>20</v>
      </c>
      <c r="H155" s="33">
        <f t="shared" si="2"/>
        <v>20</v>
      </c>
      <c r="I155" s="30" t="s">
        <v>724</v>
      </c>
      <c r="J155" s="23"/>
      <c r="K155" s="23"/>
      <c r="L155" s="23"/>
      <c r="M155" s="23"/>
      <c r="O155" s="35"/>
      <c r="P155" s="35"/>
      <c r="Q155" s="35"/>
    </row>
    <row r="156" spans="1:17">
      <c r="A156" s="34" t="s">
        <v>193</v>
      </c>
      <c r="B156" s="31" t="s">
        <v>1026</v>
      </c>
      <c r="C156" s="31" t="s">
        <v>712</v>
      </c>
      <c r="D156" s="31" t="s">
        <v>661</v>
      </c>
      <c r="E156" s="30" t="s">
        <v>1027</v>
      </c>
      <c r="F156" s="32">
        <v>5.58</v>
      </c>
      <c r="G156" s="33">
        <v>3002</v>
      </c>
      <c r="H156" s="33">
        <f t="shared" si="2"/>
        <v>16751.16</v>
      </c>
      <c r="I156" s="30" t="s">
        <v>740</v>
      </c>
      <c r="J156" s="23"/>
      <c r="K156" s="23"/>
      <c r="L156" s="23"/>
      <c r="M156" s="23"/>
      <c r="O156" s="35"/>
      <c r="P156" s="35"/>
      <c r="Q156" s="35"/>
    </row>
    <row r="157" spans="1:17">
      <c r="A157" s="34" t="s">
        <v>1028</v>
      </c>
      <c r="B157" s="31" t="s">
        <v>1029</v>
      </c>
      <c r="C157" s="31" t="s">
        <v>712</v>
      </c>
      <c r="D157" s="31" t="s">
        <v>661</v>
      </c>
      <c r="E157" s="30" t="s">
        <v>1030</v>
      </c>
      <c r="F157" s="32">
        <v>1.79</v>
      </c>
      <c r="G157" s="33">
        <v>1808</v>
      </c>
      <c r="H157" s="33">
        <f t="shared" si="2"/>
        <v>3236.32</v>
      </c>
      <c r="I157" s="30" t="s">
        <v>714</v>
      </c>
      <c r="J157" s="23"/>
      <c r="K157" s="23"/>
      <c r="L157" s="23"/>
      <c r="M157" s="23"/>
      <c r="O157" s="35"/>
      <c r="P157" s="35"/>
      <c r="Q157" s="35"/>
    </row>
    <row r="158" spans="1:17">
      <c r="A158" s="37" t="s">
        <v>285</v>
      </c>
      <c r="B158" s="31" t="s">
        <v>1031</v>
      </c>
      <c r="C158" s="31" t="s">
        <v>712</v>
      </c>
      <c r="D158" s="31" t="s">
        <v>661</v>
      </c>
      <c r="E158" s="30"/>
      <c r="F158" s="32">
        <v>0.77</v>
      </c>
      <c r="G158" s="33">
        <v>20</v>
      </c>
      <c r="H158" s="33">
        <f t="shared" si="2"/>
        <v>15.4</v>
      </c>
      <c r="I158" s="33" t="s">
        <v>724</v>
      </c>
      <c r="J158" s="23"/>
      <c r="K158" s="23"/>
      <c r="L158" s="23"/>
      <c r="M158" s="23"/>
      <c r="O158" s="35"/>
      <c r="P158" s="35"/>
      <c r="Q158" s="35"/>
    </row>
    <row r="159" spans="1:17">
      <c r="A159" s="34" t="s">
        <v>1032</v>
      </c>
      <c r="B159" s="31" t="s">
        <v>1033</v>
      </c>
      <c r="C159" s="31" t="s">
        <v>712</v>
      </c>
      <c r="D159" s="31" t="s">
        <v>661</v>
      </c>
      <c r="E159" s="30" t="s">
        <v>1034</v>
      </c>
      <c r="F159" s="32">
        <v>0.68</v>
      </c>
      <c r="G159" s="33">
        <v>88</v>
      </c>
      <c r="H159" s="33">
        <f t="shared" si="2"/>
        <v>59.84</v>
      </c>
      <c r="I159" s="30"/>
      <c r="J159" s="23"/>
      <c r="K159" s="23"/>
      <c r="L159" s="23"/>
      <c r="M159" s="23"/>
      <c r="O159" s="35"/>
      <c r="P159" s="35"/>
      <c r="Q159" s="35"/>
    </row>
    <row r="160" spans="1:17">
      <c r="A160" s="34" t="s">
        <v>638</v>
      </c>
      <c r="B160" s="31" t="s">
        <v>1035</v>
      </c>
      <c r="C160" s="31" t="s">
        <v>712</v>
      </c>
      <c r="D160" s="31" t="s">
        <v>661</v>
      </c>
      <c r="E160" s="30" t="s">
        <v>881</v>
      </c>
      <c r="F160" s="32">
        <v>2.67</v>
      </c>
      <c r="G160" s="33">
        <v>4220</v>
      </c>
      <c r="H160" s="33">
        <f t="shared" si="2"/>
        <v>11267.4</v>
      </c>
      <c r="I160" s="30" t="s">
        <v>714</v>
      </c>
      <c r="J160" s="23"/>
      <c r="K160" s="23"/>
      <c r="L160" s="23"/>
      <c r="M160" s="23"/>
      <c r="O160" s="35"/>
      <c r="P160" s="35"/>
      <c r="Q160" s="35"/>
    </row>
    <row r="161" spans="1:17">
      <c r="A161" s="34" t="s">
        <v>1036</v>
      </c>
      <c r="B161" s="31" t="s">
        <v>1037</v>
      </c>
      <c r="C161" s="31" t="s">
        <v>712</v>
      </c>
      <c r="D161" s="31" t="s">
        <v>661</v>
      </c>
      <c r="E161" s="30" t="s">
        <v>781</v>
      </c>
      <c r="F161" s="32">
        <v>0.73</v>
      </c>
      <c r="G161" s="33">
        <v>802</v>
      </c>
      <c r="H161" s="33">
        <f t="shared" si="2"/>
        <v>585.46</v>
      </c>
      <c r="I161" s="30" t="s">
        <v>714</v>
      </c>
      <c r="J161" s="23"/>
      <c r="K161" s="23"/>
      <c r="L161" s="23"/>
      <c r="M161" s="23"/>
      <c r="O161" s="35"/>
      <c r="P161" s="35"/>
      <c r="Q161" s="35"/>
    </row>
    <row r="162" spans="1:17">
      <c r="A162" s="34" t="s">
        <v>1038</v>
      </c>
      <c r="B162" s="31" t="s">
        <v>1039</v>
      </c>
      <c r="C162" s="31" t="s">
        <v>712</v>
      </c>
      <c r="D162" s="31" t="s">
        <v>661</v>
      </c>
      <c r="E162" s="30" t="s">
        <v>1040</v>
      </c>
      <c r="F162" s="32">
        <v>1.01</v>
      </c>
      <c r="G162" s="33">
        <v>1608</v>
      </c>
      <c r="H162" s="33">
        <f t="shared" si="2"/>
        <v>1624.08</v>
      </c>
      <c r="I162" s="30" t="s">
        <v>714</v>
      </c>
      <c r="J162" s="23"/>
      <c r="K162" s="23"/>
      <c r="L162" s="23"/>
      <c r="M162" s="23"/>
      <c r="O162" s="35"/>
      <c r="P162" s="35"/>
      <c r="Q162" s="35"/>
    </row>
    <row r="163" spans="1:17">
      <c r="A163" s="34" t="s">
        <v>390</v>
      </c>
      <c r="B163" s="31" t="s">
        <v>1041</v>
      </c>
      <c r="C163" s="31" t="s">
        <v>712</v>
      </c>
      <c r="D163" s="31" t="s">
        <v>661</v>
      </c>
      <c r="E163" s="30" t="s">
        <v>1042</v>
      </c>
      <c r="F163" s="32">
        <v>1.21</v>
      </c>
      <c r="G163" s="33">
        <v>802</v>
      </c>
      <c r="H163" s="33">
        <f t="shared" si="2"/>
        <v>970.42</v>
      </c>
      <c r="I163" s="30" t="s">
        <v>714</v>
      </c>
      <c r="J163" s="23"/>
      <c r="K163" s="23"/>
      <c r="L163" s="23"/>
      <c r="M163" s="23"/>
      <c r="O163" s="35"/>
      <c r="P163" s="35"/>
      <c r="Q163" s="35"/>
    </row>
    <row r="164" spans="1:17">
      <c r="A164" s="34" t="s">
        <v>414</v>
      </c>
      <c r="B164" s="31" t="s">
        <v>1043</v>
      </c>
      <c r="C164" s="31" t="s">
        <v>712</v>
      </c>
      <c r="D164" s="31" t="s">
        <v>661</v>
      </c>
      <c r="E164" s="30" t="s">
        <v>862</v>
      </c>
      <c r="F164" s="32">
        <v>1.27</v>
      </c>
      <c r="G164" s="33">
        <v>600</v>
      </c>
      <c r="H164" s="33">
        <f t="shared" si="2"/>
        <v>762</v>
      </c>
      <c r="I164" s="30" t="s">
        <v>790</v>
      </c>
      <c r="J164" s="23"/>
      <c r="K164" s="23"/>
      <c r="L164" s="23"/>
      <c r="M164" s="23"/>
      <c r="O164" s="35"/>
      <c r="P164" s="35"/>
      <c r="Q164" s="35"/>
    </row>
    <row r="165" spans="1:17">
      <c r="A165" s="34" t="s">
        <v>444</v>
      </c>
      <c r="B165" s="31" t="s">
        <v>1044</v>
      </c>
      <c r="C165" s="31" t="s">
        <v>712</v>
      </c>
      <c r="D165" s="31" t="s">
        <v>661</v>
      </c>
      <c r="E165" s="30" t="s">
        <v>733</v>
      </c>
      <c r="F165" s="32">
        <v>0.96</v>
      </c>
      <c r="G165" s="33">
        <v>2008</v>
      </c>
      <c r="H165" s="33">
        <f t="shared" si="2"/>
        <v>1927.68</v>
      </c>
      <c r="I165" s="30" t="s">
        <v>714</v>
      </c>
      <c r="J165" s="23"/>
      <c r="K165" s="23"/>
      <c r="L165" s="23"/>
      <c r="M165" s="23"/>
      <c r="O165" s="35"/>
      <c r="P165" s="35"/>
      <c r="Q165" s="35"/>
    </row>
    <row r="166" spans="1:17">
      <c r="A166" s="37" t="s">
        <v>450</v>
      </c>
      <c r="B166" s="31" t="s">
        <v>1045</v>
      </c>
      <c r="C166" s="31" t="s">
        <v>712</v>
      </c>
      <c r="D166" s="31" t="s">
        <v>661</v>
      </c>
      <c r="E166" s="30"/>
      <c r="F166" s="32">
        <v>0.89</v>
      </c>
      <c r="G166" s="33">
        <v>2</v>
      </c>
      <c r="H166" s="33">
        <f t="shared" si="2"/>
        <v>1.78</v>
      </c>
      <c r="I166" s="30" t="s">
        <v>1046</v>
      </c>
      <c r="J166" s="23"/>
      <c r="K166" s="23"/>
      <c r="L166" s="23"/>
      <c r="M166" s="23"/>
      <c r="O166" s="35"/>
      <c r="P166" s="35"/>
      <c r="Q166" s="35"/>
    </row>
    <row r="167" spans="1:17">
      <c r="A167" s="34" t="s">
        <v>474</v>
      </c>
      <c r="B167" s="31" t="s">
        <v>1047</v>
      </c>
      <c r="C167" s="31" t="s">
        <v>712</v>
      </c>
      <c r="D167" s="31" t="s">
        <v>661</v>
      </c>
      <c r="E167" s="30" t="s">
        <v>1048</v>
      </c>
      <c r="F167" s="32">
        <v>1.22</v>
      </c>
      <c r="G167" s="33">
        <v>2008</v>
      </c>
      <c r="H167" s="33">
        <f t="shared" si="2"/>
        <v>2449.76</v>
      </c>
      <c r="I167" s="30" t="s">
        <v>714</v>
      </c>
      <c r="J167" s="23"/>
      <c r="K167" s="23"/>
      <c r="L167" s="23"/>
      <c r="M167" s="23"/>
      <c r="O167" s="35"/>
      <c r="P167" s="35"/>
      <c r="Q167" s="35"/>
    </row>
    <row r="168" spans="1:17">
      <c r="A168" s="34" t="s">
        <v>478</v>
      </c>
      <c r="B168" s="31" t="s">
        <v>1049</v>
      </c>
      <c r="C168" s="31" t="s">
        <v>712</v>
      </c>
      <c r="D168" s="31" t="s">
        <v>661</v>
      </c>
      <c r="E168" s="30" t="s">
        <v>1050</v>
      </c>
      <c r="F168" s="32">
        <v>0.57</v>
      </c>
      <c r="G168" s="33">
        <v>810</v>
      </c>
      <c r="H168" s="33">
        <f t="shared" si="2"/>
        <v>461.7</v>
      </c>
      <c r="I168" s="30" t="s">
        <v>790</v>
      </c>
      <c r="J168" s="23"/>
      <c r="K168" s="23"/>
      <c r="L168" s="23"/>
      <c r="M168" s="23"/>
      <c r="O168" s="35"/>
      <c r="P168" s="35"/>
      <c r="Q168" s="35"/>
    </row>
    <row r="169" spans="1:17">
      <c r="A169" s="37" t="s">
        <v>498</v>
      </c>
      <c r="B169" s="31" t="s">
        <v>1051</v>
      </c>
      <c r="C169" s="31" t="s">
        <v>712</v>
      </c>
      <c r="D169" s="31" t="s">
        <v>661</v>
      </c>
      <c r="E169" s="30"/>
      <c r="F169" s="32">
        <v>0.6</v>
      </c>
      <c r="G169" s="33">
        <v>22</v>
      </c>
      <c r="H169" s="33">
        <f t="shared" si="2"/>
        <v>13.2</v>
      </c>
      <c r="I169" s="30"/>
      <c r="J169" s="23"/>
      <c r="K169" s="23"/>
      <c r="L169" s="23"/>
      <c r="M169" s="23"/>
      <c r="O169" s="35"/>
      <c r="P169" s="35"/>
      <c r="Q169" s="35"/>
    </row>
    <row r="170" spans="1:17">
      <c r="A170" s="37" t="s">
        <v>502</v>
      </c>
      <c r="B170" s="31" t="s">
        <v>1052</v>
      </c>
      <c r="C170" s="31" t="s">
        <v>712</v>
      </c>
      <c r="D170" s="31" t="s">
        <v>661</v>
      </c>
      <c r="E170" s="30"/>
      <c r="F170" s="32">
        <v>0.46</v>
      </c>
      <c r="G170" s="33">
        <v>20</v>
      </c>
      <c r="H170" s="33">
        <f t="shared" si="2"/>
        <v>9.2</v>
      </c>
      <c r="I170" s="30"/>
      <c r="J170" s="23"/>
      <c r="K170" s="23"/>
      <c r="L170" s="23"/>
      <c r="M170" s="23"/>
      <c r="O170" s="35"/>
      <c r="P170" s="35"/>
      <c r="Q170" s="35"/>
    </row>
    <row r="171" spans="1:17">
      <c r="A171" s="37" t="s">
        <v>538</v>
      </c>
      <c r="B171" s="31" t="s">
        <v>1053</v>
      </c>
      <c r="C171" s="31" t="s">
        <v>712</v>
      </c>
      <c r="D171" s="31" t="s">
        <v>661</v>
      </c>
      <c r="E171" s="30"/>
      <c r="F171" s="32">
        <v>0.5</v>
      </c>
      <c r="G171" s="33">
        <v>14</v>
      </c>
      <c r="H171" s="33">
        <f t="shared" si="2"/>
        <v>7</v>
      </c>
      <c r="I171" s="30"/>
      <c r="J171" s="23"/>
      <c r="K171" s="23"/>
      <c r="L171" s="23"/>
      <c r="M171" s="23"/>
      <c r="O171" s="35"/>
      <c r="P171" s="35"/>
      <c r="Q171" s="35"/>
    </row>
    <row r="172" spans="1:17">
      <c r="A172" s="37" t="s">
        <v>556</v>
      </c>
      <c r="B172" s="31" t="s">
        <v>1054</v>
      </c>
      <c r="C172" s="31" t="s">
        <v>712</v>
      </c>
      <c r="D172" s="31" t="s">
        <v>661</v>
      </c>
      <c r="E172" s="30"/>
      <c r="F172" s="32">
        <v>0.66</v>
      </c>
      <c r="G172" s="33">
        <v>20</v>
      </c>
      <c r="H172" s="33">
        <f t="shared" si="2"/>
        <v>13.2</v>
      </c>
      <c r="I172" s="30"/>
      <c r="J172" s="23"/>
      <c r="K172" s="23"/>
      <c r="L172" s="23"/>
      <c r="M172" s="23"/>
      <c r="O172" s="35"/>
      <c r="P172" s="35"/>
      <c r="Q172" s="35"/>
    </row>
    <row r="173" spans="1:17">
      <c r="A173" s="34" t="s">
        <v>1055</v>
      </c>
      <c r="B173" s="31" t="s">
        <v>1056</v>
      </c>
      <c r="C173" s="31" t="s">
        <v>712</v>
      </c>
      <c r="D173" s="31" t="s">
        <v>661</v>
      </c>
      <c r="E173" s="30" t="s">
        <v>800</v>
      </c>
      <c r="F173" s="32">
        <v>0.55</v>
      </c>
      <c r="G173" s="33">
        <v>20</v>
      </c>
      <c r="H173" s="33">
        <f t="shared" si="2"/>
        <v>11</v>
      </c>
      <c r="I173" s="30" t="s">
        <v>790</v>
      </c>
      <c r="J173" s="23"/>
      <c r="K173" s="23"/>
      <c r="L173" s="23"/>
      <c r="M173" s="23"/>
      <c r="O173" s="35"/>
      <c r="P173" s="35"/>
      <c r="Q173" s="35"/>
    </row>
    <row r="174" spans="1:17">
      <c r="A174" s="34" t="s">
        <v>304</v>
      </c>
      <c r="B174" s="31" t="s">
        <v>1057</v>
      </c>
      <c r="C174" s="31" t="s">
        <v>712</v>
      </c>
      <c r="D174" s="31" t="s">
        <v>661</v>
      </c>
      <c r="E174" s="30" t="s">
        <v>1048</v>
      </c>
      <c r="F174" s="32">
        <v>1.06</v>
      </c>
      <c r="G174" s="33">
        <v>1242</v>
      </c>
      <c r="H174" s="33">
        <f t="shared" si="2"/>
        <v>1316.52</v>
      </c>
      <c r="I174" s="30" t="s">
        <v>714</v>
      </c>
      <c r="J174" s="23"/>
      <c r="K174" s="23"/>
      <c r="L174" s="23"/>
      <c r="M174" s="23"/>
      <c r="O174" s="35"/>
      <c r="P174" s="35"/>
      <c r="Q174" s="35"/>
    </row>
    <row r="175" spans="1:17">
      <c r="A175" s="37" t="s">
        <v>656</v>
      </c>
      <c r="B175" s="31" t="s">
        <v>1058</v>
      </c>
      <c r="C175" s="31" t="s">
        <v>712</v>
      </c>
      <c r="D175" s="31" t="s">
        <v>661</v>
      </c>
      <c r="E175" s="30"/>
      <c r="F175" s="32">
        <v>0.49</v>
      </c>
      <c r="G175" s="33">
        <v>44</v>
      </c>
      <c r="H175" s="33">
        <f t="shared" si="2"/>
        <v>21.56</v>
      </c>
      <c r="I175" s="30"/>
      <c r="J175" s="23"/>
      <c r="K175" s="23"/>
      <c r="L175" s="23"/>
      <c r="M175" s="23"/>
      <c r="O175" s="35"/>
      <c r="P175" s="35"/>
      <c r="Q175" s="35"/>
    </row>
    <row r="176" spans="1:17">
      <c r="A176" s="37" t="s">
        <v>1059</v>
      </c>
      <c r="B176" s="31" t="s">
        <v>1060</v>
      </c>
      <c r="C176" s="31" t="s">
        <v>712</v>
      </c>
      <c r="D176" s="31" t="s">
        <v>661</v>
      </c>
      <c r="E176" s="30"/>
      <c r="F176" s="32">
        <v>0.62</v>
      </c>
      <c r="G176" s="33">
        <v>38</v>
      </c>
      <c r="H176" s="33">
        <f t="shared" si="2"/>
        <v>23.56</v>
      </c>
      <c r="I176" s="30"/>
      <c r="J176" s="23"/>
      <c r="K176" s="23"/>
      <c r="L176" s="23"/>
      <c r="M176" s="23"/>
      <c r="O176" s="35"/>
      <c r="P176" s="35"/>
      <c r="Q176" s="35"/>
    </row>
    <row r="177" spans="1:17">
      <c r="A177" s="37" t="s">
        <v>336</v>
      </c>
      <c r="B177" s="31" t="s">
        <v>1061</v>
      </c>
      <c r="C177" s="31" t="s">
        <v>712</v>
      </c>
      <c r="D177" s="31" t="s">
        <v>661</v>
      </c>
      <c r="E177" s="30"/>
      <c r="F177" s="32">
        <v>0.37</v>
      </c>
      <c r="G177" s="33">
        <v>12</v>
      </c>
      <c r="H177" s="33">
        <f t="shared" si="2"/>
        <v>4.44</v>
      </c>
      <c r="I177" s="30"/>
      <c r="J177" s="23"/>
      <c r="K177" s="23"/>
      <c r="L177" s="23"/>
      <c r="M177" s="23"/>
      <c r="O177" s="35"/>
      <c r="P177" s="35"/>
      <c r="Q177" s="35"/>
    </row>
    <row r="178" spans="1:17">
      <c r="A178" s="34" t="s">
        <v>1062</v>
      </c>
      <c r="B178" s="31" t="s">
        <v>1063</v>
      </c>
      <c r="C178" s="31" t="s">
        <v>712</v>
      </c>
      <c r="D178" s="31" t="s">
        <v>661</v>
      </c>
      <c r="E178" s="30" t="s">
        <v>1064</v>
      </c>
      <c r="F178" s="32">
        <v>1.95</v>
      </c>
      <c r="G178" s="33">
        <v>716</v>
      </c>
      <c r="H178" s="33">
        <f t="shared" si="2"/>
        <v>1396.2</v>
      </c>
      <c r="I178" s="30" t="s">
        <v>714</v>
      </c>
      <c r="J178" s="23"/>
      <c r="K178" s="23"/>
      <c r="L178" s="23"/>
      <c r="M178" s="23"/>
      <c r="O178" s="35"/>
      <c r="P178" s="35"/>
      <c r="Q178" s="35"/>
    </row>
    <row r="179" spans="1:17">
      <c r="A179" s="34" t="s">
        <v>199</v>
      </c>
      <c r="B179" s="31" t="s">
        <v>1065</v>
      </c>
      <c r="C179" s="31" t="s">
        <v>712</v>
      </c>
      <c r="D179" s="31" t="s">
        <v>661</v>
      </c>
      <c r="E179" s="30" t="s">
        <v>852</v>
      </c>
      <c r="F179" s="32">
        <v>0.45</v>
      </c>
      <c r="G179" s="33">
        <v>2</v>
      </c>
      <c r="H179" s="33">
        <f t="shared" si="2"/>
        <v>0.9</v>
      </c>
      <c r="I179" s="30" t="s">
        <v>740</v>
      </c>
      <c r="J179" s="23"/>
      <c r="K179" s="23"/>
      <c r="L179" s="23"/>
      <c r="M179" s="23"/>
      <c r="O179" s="35"/>
      <c r="P179" s="35"/>
      <c r="Q179" s="35"/>
    </row>
    <row r="180" spans="1:17">
      <c r="A180" s="34" t="s">
        <v>362</v>
      </c>
      <c r="B180" s="31" t="s">
        <v>1066</v>
      </c>
      <c r="C180" s="31" t="s">
        <v>712</v>
      </c>
      <c r="D180" s="31" t="s">
        <v>661</v>
      </c>
      <c r="E180" s="30" t="s">
        <v>881</v>
      </c>
      <c r="F180" s="32">
        <v>2.46</v>
      </c>
      <c r="G180" s="33">
        <v>300</v>
      </c>
      <c r="H180" s="33">
        <f t="shared" si="2"/>
        <v>738</v>
      </c>
      <c r="I180" s="30" t="s">
        <v>714</v>
      </c>
      <c r="J180" s="23"/>
      <c r="K180" s="23"/>
      <c r="L180" s="23"/>
      <c r="M180" s="23"/>
      <c r="O180" s="35"/>
      <c r="P180" s="35"/>
      <c r="Q180" s="35"/>
    </row>
    <row r="181" spans="1:17">
      <c r="A181" s="34" t="s">
        <v>338</v>
      </c>
      <c r="B181" s="31" t="s">
        <v>1067</v>
      </c>
      <c r="C181" s="31" t="s">
        <v>712</v>
      </c>
      <c r="D181" s="31" t="s">
        <v>661</v>
      </c>
      <c r="E181" s="30" t="s">
        <v>743</v>
      </c>
      <c r="F181" s="32">
        <v>1.62</v>
      </c>
      <c r="G181" s="33">
        <v>10038</v>
      </c>
      <c r="H181" s="33">
        <f t="shared" si="2"/>
        <v>16261.56</v>
      </c>
      <c r="I181" s="30" t="s">
        <v>724</v>
      </c>
      <c r="J181" s="23"/>
      <c r="K181" s="23"/>
      <c r="L181" s="23"/>
      <c r="M181" s="23"/>
      <c r="O181" s="35"/>
      <c r="P181" s="35"/>
      <c r="Q181" s="35"/>
    </row>
    <row r="182" spans="1:17">
      <c r="A182" s="34" t="s">
        <v>1068</v>
      </c>
      <c r="B182" s="31" t="s">
        <v>1069</v>
      </c>
      <c r="C182" s="31" t="s">
        <v>712</v>
      </c>
      <c r="D182" s="31" t="s">
        <v>661</v>
      </c>
      <c r="E182" s="30" t="s">
        <v>723</v>
      </c>
      <c r="F182" s="32">
        <v>1.58</v>
      </c>
      <c r="G182" s="33">
        <v>20</v>
      </c>
      <c r="H182" s="33">
        <f t="shared" si="2"/>
        <v>31.6</v>
      </c>
      <c r="I182" s="30" t="s">
        <v>714</v>
      </c>
      <c r="J182" s="23"/>
      <c r="K182" s="23"/>
      <c r="L182" s="23"/>
      <c r="M182" s="23"/>
      <c r="O182" s="35"/>
      <c r="P182" s="35"/>
      <c r="Q182" s="35"/>
    </row>
    <row r="183" spans="1:17">
      <c r="A183" s="34" t="s">
        <v>560</v>
      </c>
      <c r="B183" s="31" t="s">
        <v>1070</v>
      </c>
      <c r="C183" s="31" t="s">
        <v>712</v>
      </c>
      <c r="D183" s="31" t="s">
        <v>661</v>
      </c>
      <c r="E183" s="30" t="s">
        <v>936</v>
      </c>
      <c r="F183" s="32">
        <v>0.86</v>
      </c>
      <c r="G183" s="33">
        <v>1204</v>
      </c>
      <c r="H183" s="33">
        <f t="shared" si="2"/>
        <v>1035.44</v>
      </c>
      <c r="I183" s="30" t="s">
        <v>714</v>
      </c>
      <c r="J183" s="23"/>
      <c r="K183" s="23"/>
      <c r="L183" s="23"/>
      <c r="M183" s="23"/>
      <c r="O183" s="35"/>
      <c r="P183" s="35"/>
      <c r="Q183" s="35"/>
    </row>
    <row r="184" spans="1:17">
      <c r="A184" s="34" t="s">
        <v>1071</v>
      </c>
      <c r="B184" s="31" t="s">
        <v>1072</v>
      </c>
      <c r="C184" s="31" t="s">
        <v>712</v>
      </c>
      <c r="D184" s="31" t="s">
        <v>661</v>
      </c>
      <c r="E184" s="30" t="s">
        <v>819</v>
      </c>
      <c r="F184" s="32">
        <v>1.73</v>
      </c>
      <c r="G184" s="33">
        <v>2010</v>
      </c>
      <c r="H184" s="33">
        <f t="shared" si="2"/>
        <v>3477.3</v>
      </c>
      <c r="I184" s="30" t="s">
        <v>740</v>
      </c>
      <c r="J184" s="23"/>
      <c r="K184" s="23"/>
      <c r="L184" s="23"/>
      <c r="M184" s="23"/>
      <c r="O184" s="35"/>
      <c r="P184" s="35"/>
      <c r="Q184" s="35"/>
    </row>
    <row r="185" spans="1:17">
      <c r="A185" s="34" t="s">
        <v>628</v>
      </c>
      <c r="B185" s="31" t="s">
        <v>1073</v>
      </c>
      <c r="C185" s="31" t="s">
        <v>712</v>
      </c>
      <c r="D185" s="31" t="s">
        <v>661</v>
      </c>
      <c r="E185" s="30" t="s">
        <v>1050</v>
      </c>
      <c r="F185" s="32">
        <v>0.54</v>
      </c>
      <c r="G185" s="33">
        <v>20</v>
      </c>
      <c r="H185" s="33">
        <f t="shared" si="2"/>
        <v>10.8</v>
      </c>
      <c r="I185" s="30" t="s">
        <v>790</v>
      </c>
      <c r="J185" s="23"/>
      <c r="K185" s="23"/>
      <c r="L185" s="23"/>
      <c r="M185" s="23"/>
      <c r="O185" s="35"/>
      <c r="P185" s="35"/>
      <c r="Q185" s="35"/>
    </row>
    <row r="186" spans="1:17">
      <c r="A186" s="34" t="s">
        <v>554</v>
      </c>
      <c r="B186" s="31" t="s">
        <v>1074</v>
      </c>
      <c r="C186" s="31" t="s">
        <v>712</v>
      </c>
      <c r="D186" s="31" t="s">
        <v>661</v>
      </c>
      <c r="E186" s="30" t="s">
        <v>758</v>
      </c>
      <c r="F186" s="32">
        <v>0.68</v>
      </c>
      <c r="G186" s="33">
        <v>60</v>
      </c>
      <c r="H186" s="33">
        <f t="shared" si="2"/>
        <v>40.8</v>
      </c>
      <c r="I186" s="30" t="s">
        <v>740</v>
      </c>
      <c r="J186" s="23"/>
      <c r="K186" s="23"/>
      <c r="L186" s="23"/>
      <c r="M186" s="23"/>
      <c r="O186" s="35"/>
      <c r="P186" s="35"/>
      <c r="Q186" s="35"/>
    </row>
    <row r="187" spans="1:17">
      <c r="A187" s="34" t="s">
        <v>1075</v>
      </c>
      <c r="B187" s="31" t="s">
        <v>1076</v>
      </c>
      <c r="C187" s="31" t="s">
        <v>712</v>
      </c>
      <c r="D187" s="31" t="s">
        <v>661</v>
      </c>
      <c r="E187" s="30" t="s">
        <v>776</v>
      </c>
      <c r="F187" s="32">
        <v>0.87</v>
      </c>
      <c r="G187" s="33">
        <v>20</v>
      </c>
      <c r="H187" s="33">
        <f t="shared" si="2"/>
        <v>17.4</v>
      </c>
      <c r="I187" s="30" t="s">
        <v>740</v>
      </c>
      <c r="J187" s="23"/>
      <c r="K187" s="23"/>
      <c r="L187" s="23"/>
      <c r="M187" s="23"/>
      <c r="O187" s="35"/>
      <c r="P187" s="35"/>
      <c r="Q187" s="35"/>
    </row>
    <row r="188" spans="1:17">
      <c r="A188" s="34" t="s">
        <v>1077</v>
      </c>
      <c r="B188" s="31" t="s">
        <v>1078</v>
      </c>
      <c r="C188" s="31" t="s">
        <v>712</v>
      </c>
      <c r="D188" s="31" t="s">
        <v>661</v>
      </c>
      <c r="E188" s="30" t="s">
        <v>1079</v>
      </c>
      <c r="F188" s="32">
        <v>1.92</v>
      </c>
      <c r="G188" s="33">
        <v>1630</v>
      </c>
      <c r="H188" s="33">
        <f t="shared" si="2"/>
        <v>3129.6</v>
      </c>
      <c r="I188" s="30" t="s">
        <v>740</v>
      </c>
      <c r="J188" s="23"/>
      <c r="K188" s="23"/>
      <c r="L188" s="23"/>
      <c r="M188" s="23"/>
      <c r="O188" s="35"/>
      <c r="P188" s="35"/>
      <c r="Q188" s="35"/>
    </row>
    <row r="189" spans="1:17">
      <c r="A189" s="34" t="s">
        <v>418</v>
      </c>
      <c r="B189" s="31" t="s">
        <v>1080</v>
      </c>
      <c r="C189" s="31" t="s">
        <v>712</v>
      </c>
      <c r="D189" s="31" t="s">
        <v>661</v>
      </c>
      <c r="E189" s="30" t="s">
        <v>730</v>
      </c>
      <c r="F189" s="32">
        <v>1.9</v>
      </c>
      <c r="G189" s="33">
        <v>400</v>
      </c>
      <c r="H189" s="33">
        <f t="shared" si="2"/>
        <v>760</v>
      </c>
      <c r="I189" s="30" t="s">
        <v>724</v>
      </c>
      <c r="J189" s="23"/>
      <c r="K189" s="23"/>
      <c r="L189" s="23"/>
      <c r="M189" s="23"/>
      <c r="O189" s="35"/>
      <c r="P189" s="35"/>
      <c r="Q189" s="35"/>
    </row>
    <row r="190" spans="1:17">
      <c r="A190" s="34" t="s">
        <v>267</v>
      </c>
      <c r="B190" s="31" t="s">
        <v>1081</v>
      </c>
      <c r="C190" s="31" t="s">
        <v>712</v>
      </c>
      <c r="D190" s="31" t="s">
        <v>661</v>
      </c>
      <c r="E190" s="30" t="s">
        <v>800</v>
      </c>
      <c r="F190" s="32">
        <v>5.46</v>
      </c>
      <c r="G190" s="33">
        <v>5712</v>
      </c>
      <c r="H190" s="33">
        <f t="shared" si="2"/>
        <v>31187.52</v>
      </c>
      <c r="I190" s="30" t="s">
        <v>740</v>
      </c>
      <c r="J190" s="23"/>
      <c r="K190" s="23"/>
      <c r="L190" s="23"/>
      <c r="M190" s="23"/>
      <c r="O190" s="35"/>
      <c r="P190" s="35"/>
      <c r="Q190" s="35"/>
    </row>
    <row r="191" spans="1:17">
      <c r="A191" s="37" t="s">
        <v>352</v>
      </c>
      <c r="B191" s="31" t="s">
        <v>1082</v>
      </c>
      <c r="C191" s="31" t="s">
        <v>712</v>
      </c>
      <c r="D191" s="31" t="s">
        <v>661</v>
      </c>
      <c r="E191" s="30"/>
      <c r="F191" s="32">
        <v>0.39</v>
      </c>
      <c r="G191" s="33">
        <v>20</v>
      </c>
      <c r="H191" s="33">
        <f t="shared" si="2"/>
        <v>7.8</v>
      </c>
      <c r="I191" s="30" t="s">
        <v>724</v>
      </c>
      <c r="J191" s="23"/>
      <c r="K191" s="23"/>
      <c r="L191" s="23"/>
      <c r="M191" s="23"/>
      <c r="O191" s="35"/>
      <c r="P191" s="35"/>
      <c r="Q191" s="35"/>
    </row>
    <row r="192" spans="1:17">
      <c r="A192" s="34" t="s">
        <v>165</v>
      </c>
      <c r="B192" s="31" t="s">
        <v>1083</v>
      </c>
      <c r="C192" s="31" t="s">
        <v>712</v>
      </c>
      <c r="D192" s="31" t="s">
        <v>661</v>
      </c>
      <c r="E192" s="30" t="s">
        <v>859</v>
      </c>
      <c r="F192" s="32">
        <v>1.11</v>
      </c>
      <c r="G192" s="33">
        <v>3932</v>
      </c>
      <c r="H192" s="33">
        <f t="shared" si="2"/>
        <v>4364.52</v>
      </c>
      <c r="I192" s="30" t="s">
        <v>714</v>
      </c>
      <c r="J192" s="23"/>
      <c r="K192" s="23"/>
      <c r="L192" s="23"/>
      <c r="M192" s="23"/>
      <c r="O192" s="35"/>
      <c r="P192" s="35"/>
      <c r="Q192" s="35"/>
    </row>
    <row r="193" spans="1:17">
      <c r="A193" s="34" t="s">
        <v>1084</v>
      </c>
      <c r="B193" s="31" t="s">
        <v>1085</v>
      </c>
      <c r="C193" s="31" t="s">
        <v>712</v>
      </c>
      <c r="D193" s="31" t="s">
        <v>661</v>
      </c>
      <c r="E193" s="30" t="s">
        <v>1086</v>
      </c>
      <c r="F193" s="32">
        <v>0.78</v>
      </c>
      <c r="G193" s="33">
        <v>2022</v>
      </c>
      <c r="H193" s="33">
        <f t="shared" si="2"/>
        <v>1577.16</v>
      </c>
      <c r="I193" s="30" t="s">
        <v>740</v>
      </c>
      <c r="J193" s="23"/>
      <c r="K193" s="23"/>
      <c r="L193" s="23"/>
      <c r="M193" s="23"/>
      <c r="O193" s="35"/>
      <c r="P193" s="35"/>
      <c r="Q193" s="35"/>
    </row>
    <row r="194" spans="1:17">
      <c r="A194" s="37" t="s">
        <v>346</v>
      </c>
      <c r="B194" s="31" t="s">
        <v>1087</v>
      </c>
      <c r="C194" s="31" t="s">
        <v>712</v>
      </c>
      <c r="D194" s="31" t="s">
        <v>661</v>
      </c>
      <c r="E194" s="30"/>
      <c r="F194" s="32">
        <v>0.39</v>
      </c>
      <c r="G194" s="33">
        <v>20</v>
      </c>
      <c r="H194" s="33">
        <f t="shared" si="2"/>
        <v>7.8</v>
      </c>
      <c r="I194" s="30" t="s">
        <v>724</v>
      </c>
      <c r="J194" s="23"/>
      <c r="K194" s="23"/>
      <c r="L194" s="23"/>
      <c r="M194" s="23"/>
      <c r="O194" s="35"/>
      <c r="P194" s="35"/>
      <c r="Q194" s="35"/>
    </row>
    <row r="195" spans="1:17">
      <c r="A195" s="34" t="s">
        <v>580</v>
      </c>
      <c r="B195" s="31" t="s">
        <v>1088</v>
      </c>
      <c r="C195" s="31" t="s">
        <v>712</v>
      </c>
      <c r="D195" s="31" t="s">
        <v>661</v>
      </c>
      <c r="E195" s="30" t="s">
        <v>855</v>
      </c>
      <c r="F195" s="32">
        <v>0.857</v>
      </c>
      <c r="G195" s="33">
        <v>20</v>
      </c>
      <c r="H195" s="33">
        <f t="shared" si="2"/>
        <v>17.14</v>
      </c>
      <c r="I195" s="30" t="s">
        <v>714</v>
      </c>
      <c r="J195" s="23"/>
      <c r="K195" s="23"/>
      <c r="L195" s="23"/>
      <c r="M195" s="23"/>
      <c r="O195" s="35"/>
      <c r="P195" s="35"/>
      <c r="Q195" s="35"/>
    </row>
    <row r="196" spans="1:17">
      <c r="A196" s="34" t="s">
        <v>203</v>
      </c>
      <c r="B196" s="31" t="s">
        <v>1089</v>
      </c>
      <c r="C196" s="31" t="s">
        <v>712</v>
      </c>
      <c r="D196" s="31" t="s">
        <v>661</v>
      </c>
      <c r="E196" s="30" t="s">
        <v>781</v>
      </c>
      <c r="F196" s="32">
        <v>0.86</v>
      </c>
      <c r="G196" s="33">
        <v>402</v>
      </c>
      <c r="H196" s="33">
        <f t="shared" ref="H196:H259" si="3">F196*G196</f>
        <v>345.72</v>
      </c>
      <c r="I196" s="30" t="s">
        <v>714</v>
      </c>
      <c r="J196" s="23"/>
      <c r="K196" s="23"/>
      <c r="L196" s="23"/>
      <c r="M196" s="23"/>
      <c r="O196" s="35"/>
      <c r="P196" s="35"/>
      <c r="Q196" s="35"/>
    </row>
    <row r="197" spans="1:17">
      <c r="A197" s="34" t="s">
        <v>1090</v>
      </c>
      <c r="B197" s="31" t="s">
        <v>1091</v>
      </c>
      <c r="C197" s="31" t="s">
        <v>712</v>
      </c>
      <c r="D197" s="31" t="s">
        <v>661</v>
      </c>
      <c r="E197" s="30" t="s">
        <v>761</v>
      </c>
      <c r="F197" s="32">
        <v>1.33</v>
      </c>
      <c r="G197" s="33">
        <v>900</v>
      </c>
      <c r="H197" s="33">
        <f t="shared" si="3"/>
        <v>1197</v>
      </c>
      <c r="I197" s="30" t="s">
        <v>740</v>
      </c>
      <c r="J197" s="23"/>
      <c r="K197" s="23"/>
      <c r="L197" s="23"/>
      <c r="M197" s="23"/>
      <c r="O197" s="35"/>
      <c r="P197" s="35"/>
      <c r="Q197" s="35"/>
    </row>
    <row r="198" spans="1:17">
      <c r="A198" s="34" t="s">
        <v>1092</v>
      </c>
      <c r="B198" s="31" t="s">
        <v>1093</v>
      </c>
      <c r="C198" s="31" t="s">
        <v>712</v>
      </c>
      <c r="D198" s="31" t="s">
        <v>661</v>
      </c>
      <c r="E198" s="30" t="s">
        <v>829</v>
      </c>
      <c r="F198" s="32">
        <v>6.37</v>
      </c>
      <c r="G198" s="33">
        <v>20</v>
      </c>
      <c r="H198" s="33">
        <f t="shared" si="3"/>
        <v>127.4</v>
      </c>
      <c r="I198" s="30" t="s">
        <v>724</v>
      </c>
      <c r="J198" s="23"/>
      <c r="K198" s="23"/>
      <c r="L198" s="23"/>
      <c r="M198" s="23"/>
      <c r="O198" s="35"/>
      <c r="P198" s="35"/>
      <c r="Q198" s="35"/>
    </row>
    <row r="199" spans="1:17">
      <c r="A199" s="37" t="s">
        <v>235</v>
      </c>
      <c r="B199" s="31" t="s">
        <v>1094</v>
      </c>
      <c r="C199" s="31" t="s">
        <v>712</v>
      </c>
      <c r="D199" s="31" t="s">
        <v>661</v>
      </c>
      <c r="E199" s="30" t="s">
        <v>939</v>
      </c>
      <c r="F199" s="32">
        <v>0.27</v>
      </c>
      <c r="G199" s="33">
        <v>20</v>
      </c>
      <c r="H199" s="33">
        <f t="shared" si="3"/>
        <v>5.4</v>
      </c>
      <c r="I199" s="30"/>
      <c r="J199" s="23"/>
      <c r="K199" s="23"/>
      <c r="L199" s="23"/>
      <c r="M199" s="23"/>
      <c r="O199" s="35"/>
      <c r="P199" s="35"/>
      <c r="Q199" s="35"/>
    </row>
    <row r="200" spans="1:17">
      <c r="A200" s="34" t="s">
        <v>679</v>
      </c>
      <c r="B200" s="31" t="s">
        <v>1095</v>
      </c>
      <c r="C200" s="31" t="s">
        <v>712</v>
      </c>
      <c r="D200" s="31" t="s">
        <v>661</v>
      </c>
      <c r="E200" s="30" t="s">
        <v>1096</v>
      </c>
      <c r="F200" s="32">
        <v>0.3</v>
      </c>
      <c r="G200" s="33">
        <v>20</v>
      </c>
      <c r="H200" s="33">
        <f t="shared" si="3"/>
        <v>6</v>
      </c>
      <c r="I200" s="30" t="s">
        <v>724</v>
      </c>
      <c r="J200" s="23"/>
      <c r="K200" s="23"/>
      <c r="L200" s="23"/>
      <c r="M200" s="23"/>
      <c r="O200" s="35"/>
      <c r="P200" s="35"/>
      <c r="Q200" s="35"/>
    </row>
    <row r="201" spans="1:17">
      <c r="A201" s="34" t="s">
        <v>650</v>
      </c>
      <c r="B201" s="31" t="s">
        <v>1097</v>
      </c>
      <c r="C201" s="31" t="s">
        <v>712</v>
      </c>
      <c r="D201" s="31" t="s">
        <v>661</v>
      </c>
      <c r="E201" s="30" t="s">
        <v>779</v>
      </c>
      <c r="F201" s="32">
        <v>1.14</v>
      </c>
      <c r="G201" s="33">
        <v>410</v>
      </c>
      <c r="H201" s="33">
        <f t="shared" si="3"/>
        <v>467.4</v>
      </c>
      <c r="I201" s="30" t="s">
        <v>714</v>
      </c>
      <c r="J201" s="23"/>
      <c r="K201" s="23"/>
      <c r="L201" s="23"/>
      <c r="M201" s="23"/>
      <c r="O201" s="35"/>
      <c r="P201" s="35"/>
      <c r="Q201" s="35"/>
    </row>
    <row r="202" spans="1:17">
      <c r="A202" s="34" t="s">
        <v>1098</v>
      </c>
      <c r="B202" s="31" t="s">
        <v>1099</v>
      </c>
      <c r="C202" s="31" t="s">
        <v>712</v>
      </c>
      <c r="D202" s="31" t="s">
        <v>661</v>
      </c>
      <c r="E202" s="30" t="s">
        <v>1100</v>
      </c>
      <c r="F202" s="32">
        <v>1.04</v>
      </c>
      <c r="G202" s="33">
        <v>20</v>
      </c>
      <c r="H202" s="33">
        <f t="shared" si="3"/>
        <v>20.8</v>
      </c>
      <c r="I202" s="30" t="s">
        <v>724</v>
      </c>
      <c r="J202" s="23"/>
      <c r="K202" s="23"/>
      <c r="L202" s="23"/>
      <c r="M202" s="23"/>
      <c r="O202" s="35"/>
      <c r="P202" s="35"/>
      <c r="Q202" s="35"/>
    </row>
    <row r="203" spans="1:17">
      <c r="A203" s="34" t="s">
        <v>1101</v>
      </c>
      <c r="B203" s="31" t="s">
        <v>1102</v>
      </c>
      <c r="C203" s="31" t="s">
        <v>712</v>
      </c>
      <c r="D203" s="31" t="s">
        <v>661</v>
      </c>
      <c r="E203" s="30" t="s">
        <v>868</v>
      </c>
      <c r="F203" s="32">
        <v>1.67</v>
      </c>
      <c r="G203" s="33">
        <v>20</v>
      </c>
      <c r="H203" s="33">
        <f t="shared" si="3"/>
        <v>33.4</v>
      </c>
      <c r="I203" s="30" t="s">
        <v>724</v>
      </c>
      <c r="J203" s="23"/>
      <c r="K203" s="23"/>
      <c r="L203" s="23"/>
      <c r="M203" s="23"/>
      <c r="O203" s="35"/>
      <c r="P203" s="35"/>
      <c r="Q203" s="35"/>
    </row>
    <row r="204" spans="1:17">
      <c r="A204" s="34" t="s">
        <v>372</v>
      </c>
      <c r="B204" s="31" t="s">
        <v>1103</v>
      </c>
      <c r="C204" s="31" t="s">
        <v>712</v>
      </c>
      <c r="D204" s="31" t="s">
        <v>661</v>
      </c>
      <c r="E204" s="30" t="s">
        <v>852</v>
      </c>
      <c r="F204" s="32">
        <v>0.66</v>
      </c>
      <c r="G204" s="33">
        <v>1620</v>
      </c>
      <c r="H204" s="33">
        <f t="shared" si="3"/>
        <v>1069.2</v>
      </c>
      <c r="I204" s="30" t="s">
        <v>714</v>
      </c>
      <c r="J204" s="23"/>
      <c r="K204" s="23"/>
      <c r="L204" s="23"/>
      <c r="M204" s="23"/>
      <c r="O204" s="35"/>
      <c r="P204" s="35"/>
      <c r="Q204" s="35"/>
    </row>
    <row r="205" spans="1:17">
      <c r="A205" s="37" t="s">
        <v>1104</v>
      </c>
      <c r="B205" s="31" t="s">
        <v>1105</v>
      </c>
      <c r="C205" s="31" t="s">
        <v>712</v>
      </c>
      <c r="D205" s="31" t="s">
        <v>661</v>
      </c>
      <c r="E205" s="30" t="s">
        <v>720</v>
      </c>
      <c r="F205" s="32">
        <v>0.66</v>
      </c>
      <c r="G205" s="33">
        <v>20</v>
      </c>
      <c r="H205" s="33">
        <f t="shared" si="3"/>
        <v>13.2</v>
      </c>
      <c r="I205" s="30"/>
      <c r="J205" s="23"/>
      <c r="K205" s="23"/>
      <c r="L205" s="23"/>
      <c r="M205" s="23"/>
      <c r="O205" s="35"/>
      <c r="P205" s="35"/>
      <c r="Q205" s="35"/>
    </row>
    <row r="206" spans="1:17">
      <c r="A206" s="37" t="s">
        <v>691</v>
      </c>
      <c r="B206" s="31" t="s">
        <v>1106</v>
      </c>
      <c r="C206" s="31" t="s">
        <v>712</v>
      </c>
      <c r="D206" s="31" t="s">
        <v>661</v>
      </c>
      <c r="E206" s="30" t="s">
        <v>959</v>
      </c>
      <c r="F206" s="32">
        <v>0.44</v>
      </c>
      <c r="G206" s="33">
        <v>52</v>
      </c>
      <c r="H206" s="33">
        <f t="shared" si="3"/>
        <v>22.88</v>
      </c>
      <c r="I206" s="30" t="s">
        <v>724</v>
      </c>
      <c r="J206" s="23"/>
      <c r="K206" s="23"/>
      <c r="L206" s="23"/>
      <c r="M206" s="23"/>
      <c r="O206" s="35"/>
      <c r="P206" s="35"/>
      <c r="Q206" s="35"/>
    </row>
    <row r="207" spans="1:17">
      <c r="A207" s="34" t="s">
        <v>1107</v>
      </c>
      <c r="B207" s="31" t="s">
        <v>1108</v>
      </c>
      <c r="C207" s="31" t="s">
        <v>712</v>
      </c>
      <c r="D207" s="31" t="s">
        <v>661</v>
      </c>
      <c r="E207" s="30" t="s">
        <v>717</v>
      </c>
      <c r="F207" s="32">
        <v>0.86</v>
      </c>
      <c r="G207" s="33">
        <v>602</v>
      </c>
      <c r="H207" s="33">
        <f t="shared" si="3"/>
        <v>517.72</v>
      </c>
      <c r="I207" s="30" t="s">
        <v>724</v>
      </c>
      <c r="J207" s="23"/>
      <c r="K207" s="23"/>
      <c r="L207" s="23"/>
      <c r="M207" s="23"/>
      <c r="O207" s="35"/>
      <c r="P207" s="35"/>
      <c r="Q207" s="35"/>
    </row>
    <row r="208" spans="1:17">
      <c r="A208" s="34" t="s">
        <v>683</v>
      </c>
      <c r="B208" s="31" t="s">
        <v>1109</v>
      </c>
      <c r="C208" s="31" t="s">
        <v>712</v>
      </c>
      <c r="D208" s="31" t="s">
        <v>661</v>
      </c>
      <c r="E208" s="30" t="s">
        <v>755</v>
      </c>
      <c r="F208" s="32">
        <v>1.93</v>
      </c>
      <c r="G208" s="33">
        <v>300</v>
      </c>
      <c r="H208" s="33">
        <f t="shared" si="3"/>
        <v>579</v>
      </c>
      <c r="I208" s="30" t="s">
        <v>724</v>
      </c>
      <c r="J208" s="23"/>
      <c r="K208" s="23"/>
      <c r="L208" s="23"/>
      <c r="M208" s="23"/>
      <c r="O208" s="35"/>
      <c r="P208" s="35"/>
      <c r="Q208" s="35"/>
    </row>
    <row r="209" spans="1:17">
      <c r="A209" s="34" t="s">
        <v>1110</v>
      </c>
      <c r="B209" s="31" t="s">
        <v>1111</v>
      </c>
      <c r="C209" s="31" t="s">
        <v>712</v>
      </c>
      <c r="D209" s="31" t="s">
        <v>661</v>
      </c>
      <c r="E209" s="30" t="s">
        <v>779</v>
      </c>
      <c r="F209" s="32">
        <v>0.72</v>
      </c>
      <c r="G209" s="33">
        <v>400</v>
      </c>
      <c r="H209" s="33">
        <f t="shared" si="3"/>
        <v>288</v>
      </c>
      <c r="I209" s="30" t="s">
        <v>740</v>
      </c>
      <c r="J209" s="23"/>
      <c r="K209" s="23"/>
      <c r="L209" s="23"/>
      <c r="M209" s="23"/>
      <c r="O209" s="35"/>
      <c r="P209" s="35"/>
      <c r="Q209" s="35"/>
    </row>
    <row r="210" spans="1:17">
      <c r="A210" s="34" t="s">
        <v>1112</v>
      </c>
      <c r="B210" s="31" t="s">
        <v>1113</v>
      </c>
      <c r="C210" s="31" t="s">
        <v>712</v>
      </c>
      <c r="D210" s="31" t="s">
        <v>661</v>
      </c>
      <c r="E210" s="30" t="s">
        <v>1114</v>
      </c>
      <c r="F210" s="32">
        <v>1.12</v>
      </c>
      <c r="G210" s="33">
        <v>802</v>
      </c>
      <c r="H210" s="33">
        <f t="shared" si="3"/>
        <v>898.24</v>
      </c>
      <c r="I210" s="30" t="s">
        <v>724</v>
      </c>
      <c r="J210" s="23"/>
      <c r="K210" s="23"/>
      <c r="L210" s="23"/>
      <c r="M210" s="23"/>
      <c r="O210" s="35"/>
      <c r="P210" s="35"/>
      <c r="Q210" s="35"/>
    </row>
    <row r="211" spans="1:17">
      <c r="A211" s="34" t="s">
        <v>195</v>
      </c>
      <c r="B211" s="31" t="s">
        <v>1115</v>
      </c>
      <c r="C211" s="31" t="s">
        <v>712</v>
      </c>
      <c r="D211" s="31" t="s">
        <v>661</v>
      </c>
      <c r="E211" s="30" t="s">
        <v>829</v>
      </c>
      <c r="F211" s="32">
        <v>1.5</v>
      </c>
      <c r="G211" s="33">
        <v>1202</v>
      </c>
      <c r="H211" s="33">
        <f t="shared" si="3"/>
        <v>1803</v>
      </c>
      <c r="I211" s="30" t="s">
        <v>724</v>
      </c>
      <c r="J211" s="23"/>
      <c r="K211" s="23"/>
      <c r="L211" s="23"/>
      <c r="M211" s="23"/>
      <c r="O211" s="35"/>
      <c r="P211" s="35"/>
      <c r="Q211" s="35"/>
    </row>
    <row r="212" spans="1:17">
      <c r="A212" s="37" t="s">
        <v>428</v>
      </c>
      <c r="B212" s="31" t="s">
        <v>1116</v>
      </c>
      <c r="C212" s="31" t="s">
        <v>712</v>
      </c>
      <c r="D212" s="31" t="s">
        <v>661</v>
      </c>
      <c r="E212" s="30" t="s">
        <v>720</v>
      </c>
      <c r="F212" s="32">
        <v>2.02</v>
      </c>
      <c r="G212" s="33">
        <v>20</v>
      </c>
      <c r="H212" s="33">
        <f t="shared" si="3"/>
        <v>40.4</v>
      </c>
      <c r="I212" s="30"/>
      <c r="J212" s="23"/>
      <c r="K212" s="23"/>
      <c r="L212" s="23"/>
      <c r="M212" s="23"/>
      <c r="O212" s="35"/>
      <c r="P212" s="35"/>
      <c r="Q212" s="35"/>
    </row>
    <row r="213" spans="1:17">
      <c r="A213" s="34" t="s">
        <v>426</v>
      </c>
      <c r="B213" s="31" t="s">
        <v>1117</v>
      </c>
      <c r="C213" s="31" t="s">
        <v>712</v>
      </c>
      <c r="D213" s="31" t="s">
        <v>661</v>
      </c>
      <c r="E213" s="30" t="s">
        <v>855</v>
      </c>
      <c r="F213" s="32">
        <v>0.63</v>
      </c>
      <c r="G213" s="33">
        <v>1630</v>
      </c>
      <c r="H213" s="33">
        <f t="shared" si="3"/>
        <v>1026.9</v>
      </c>
      <c r="I213" s="30" t="s">
        <v>790</v>
      </c>
      <c r="J213" s="23"/>
      <c r="K213" s="23"/>
      <c r="L213" s="23"/>
      <c r="M213" s="23"/>
      <c r="O213" s="35"/>
      <c r="P213" s="35"/>
      <c r="Q213" s="35"/>
    </row>
    <row r="214" spans="1:17">
      <c r="A214" s="37" t="s">
        <v>546</v>
      </c>
      <c r="B214" s="31" t="s">
        <v>1118</v>
      </c>
      <c r="C214" s="31" t="s">
        <v>712</v>
      </c>
      <c r="D214" s="31" t="s">
        <v>661</v>
      </c>
      <c r="E214" s="30" t="s">
        <v>1119</v>
      </c>
      <c r="F214" s="32">
        <v>0.58</v>
      </c>
      <c r="G214" s="33">
        <v>0</v>
      </c>
      <c r="H214" s="33">
        <f t="shared" si="3"/>
        <v>0</v>
      </c>
      <c r="I214" s="30"/>
      <c r="J214" s="23"/>
      <c r="K214" s="23"/>
      <c r="L214" s="23"/>
      <c r="M214" s="23"/>
      <c r="O214" s="35"/>
      <c r="P214" s="35"/>
      <c r="Q214" s="35"/>
    </row>
    <row r="215" spans="1:17">
      <c r="A215" s="34" t="s">
        <v>157</v>
      </c>
      <c r="B215" s="31" t="s">
        <v>1120</v>
      </c>
      <c r="C215" s="31" t="s">
        <v>712</v>
      </c>
      <c r="D215" s="31" t="s">
        <v>661</v>
      </c>
      <c r="E215" s="30" t="s">
        <v>730</v>
      </c>
      <c r="F215" s="32">
        <v>0.75</v>
      </c>
      <c r="G215" s="33">
        <v>20</v>
      </c>
      <c r="H215" s="33">
        <f t="shared" si="3"/>
        <v>15</v>
      </c>
      <c r="I215" s="30" t="s">
        <v>724</v>
      </c>
      <c r="J215" s="23"/>
      <c r="K215" s="23"/>
      <c r="L215" s="23"/>
      <c r="M215" s="23"/>
      <c r="O215" s="35"/>
      <c r="P215" s="35"/>
      <c r="Q215" s="35"/>
    </row>
    <row r="216" spans="1:17">
      <c r="A216" s="34" t="s">
        <v>1121</v>
      </c>
      <c r="B216" s="31" t="s">
        <v>1122</v>
      </c>
      <c r="C216" s="31" t="s">
        <v>712</v>
      </c>
      <c r="D216" s="31" t="s">
        <v>661</v>
      </c>
      <c r="E216" s="30" t="s">
        <v>1123</v>
      </c>
      <c r="F216" s="32">
        <v>0.88</v>
      </c>
      <c r="G216" s="33">
        <v>20</v>
      </c>
      <c r="H216" s="33">
        <f t="shared" si="3"/>
        <v>17.6</v>
      </c>
      <c r="I216" s="30" t="s">
        <v>790</v>
      </c>
      <c r="J216" s="23"/>
      <c r="K216" s="23"/>
      <c r="L216" s="23"/>
      <c r="M216" s="23"/>
      <c r="O216" s="35"/>
      <c r="P216" s="35"/>
      <c r="Q216" s="35"/>
    </row>
    <row r="217" spans="1:17">
      <c r="A217" s="34" t="s">
        <v>1124</v>
      </c>
      <c r="B217" s="31" t="s">
        <v>1125</v>
      </c>
      <c r="C217" s="31" t="s">
        <v>712</v>
      </c>
      <c r="D217" s="31" t="s">
        <v>661</v>
      </c>
      <c r="E217" s="30" t="s">
        <v>1040</v>
      </c>
      <c r="F217" s="32">
        <v>1.37</v>
      </c>
      <c r="G217" s="33">
        <v>430</v>
      </c>
      <c r="H217" s="33">
        <f t="shared" si="3"/>
        <v>589.1</v>
      </c>
      <c r="I217" s="30" t="s">
        <v>724</v>
      </c>
      <c r="J217" s="23"/>
      <c r="K217" s="23"/>
      <c r="L217" s="23"/>
      <c r="M217" s="23"/>
      <c r="O217" s="35"/>
      <c r="P217" s="35"/>
      <c r="Q217" s="35"/>
    </row>
    <row r="218" spans="1:17">
      <c r="A218" s="34" t="s">
        <v>1126</v>
      </c>
      <c r="B218" s="31" t="s">
        <v>1127</v>
      </c>
      <c r="C218" s="31" t="s">
        <v>712</v>
      </c>
      <c r="D218" s="31" t="s">
        <v>661</v>
      </c>
      <c r="E218" s="30" t="s">
        <v>1128</v>
      </c>
      <c r="F218" s="32">
        <v>0.9</v>
      </c>
      <c r="G218" s="33">
        <v>20</v>
      </c>
      <c r="H218" s="33">
        <f t="shared" si="3"/>
        <v>18</v>
      </c>
      <c r="I218" s="30" t="s">
        <v>724</v>
      </c>
      <c r="J218" s="23"/>
      <c r="K218" s="23"/>
      <c r="L218" s="23"/>
      <c r="M218" s="23"/>
      <c r="O218" s="35"/>
      <c r="P218" s="35"/>
      <c r="Q218" s="35"/>
    </row>
    <row r="219" spans="1:17">
      <c r="A219" s="34" t="s">
        <v>281</v>
      </c>
      <c r="B219" s="31" t="s">
        <v>1129</v>
      </c>
      <c r="C219" s="31" t="s">
        <v>712</v>
      </c>
      <c r="D219" s="31" t="s">
        <v>661</v>
      </c>
      <c r="E219" s="30" t="s">
        <v>733</v>
      </c>
      <c r="F219" s="32">
        <v>0.59</v>
      </c>
      <c r="G219" s="33">
        <v>400</v>
      </c>
      <c r="H219" s="33">
        <f t="shared" si="3"/>
        <v>236</v>
      </c>
      <c r="I219" s="30" t="s">
        <v>724</v>
      </c>
      <c r="J219" s="23"/>
      <c r="K219" s="23"/>
      <c r="L219" s="23"/>
      <c r="M219" s="23"/>
      <c r="O219" s="35"/>
      <c r="P219" s="35"/>
      <c r="Q219" s="35"/>
    </row>
    <row r="220" spans="1:17">
      <c r="A220" s="34" t="s">
        <v>1130</v>
      </c>
      <c r="B220" s="31" t="s">
        <v>1131</v>
      </c>
      <c r="C220" s="31" t="s">
        <v>712</v>
      </c>
      <c r="D220" s="31" t="s">
        <v>661</v>
      </c>
      <c r="E220" s="30" t="s">
        <v>1132</v>
      </c>
      <c r="F220" s="32">
        <v>1.31</v>
      </c>
      <c r="G220" s="33">
        <v>20</v>
      </c>
      <c r="H220" s="33">
        <f t="shared" si="3"/>
        <v>26.2</v>
      </c>
      <c r="I220" s="30" t="s">
        <v>724</v>
      </c>
      <c r="J220" s="23"/>
      <c r="K220" s="23"/>
      <c r="L220" s="23"/>
      <c r="M220" s="23"/>
      <c r="O220" s="35"/>
      <c r="P220" s="35"/>
      <c r="Q220" s="35"/>
    </row>
    <row r="221" spans="1:17">
      <c r="A221" s="37" t="s">
        <v>574</v>
      </c>
      <c r="B221" s="31" t="s">
        <v>1133</v>
      </c>
      <c r="C221" s="31" t="s">
        <v>712</v>
      </c>
      <c r="D221" s="31" t="s">
        <v>661</v>
      </c>
      <c r="E221" s="30" t="s">
        <v>1134</v>
      </c>
      <c r="F221" s="32">
        <v>1.39</v>
      </c>
      <c r="G221" s="33">
        <v>20</v>
      </c>
      <c r="H221" s="33">
        <f t="shared" si="3"/>
        <v>27.8</v>
      </c>
      <c r="I221" s="30"/>
      <c r="J221" s="23"/>
      <c r="K221" s="23"/>
      <c r="L221" s="23"/>
      <c r="M221" s="23"/>
      <c r="O221" s="35"/>
      <c r="P221" s="35"/>
      <c r="Q221" s="35"/>
    </row>
    <row r="222" spans="1:17">
      <c r="A222" s="34" t="s">
        <v>578</v>
      </c>
      <c r="B222" s="31" t="s">
        <v>1135</v>
      </c>
      <c r="C222" s="31" t="s">
        <v>712</v>
      </c>
      <c r="D222" s="31" t="s">
        <v>661</v>
      </c>
      <c r="E222" s="30" t="s">
        <v>730</v>
      </c>
      <c r="F222" s="32">
        <v>0.77</v>
      </c>
      <c r="G222" s="33">
        <v>1600</v>
      </c>
      <c r="H222" s="33">
        <f t="shared" si="3"/>
        <v>1232</v>
      </c>
      <c r="I222" s="30" t="s">
        <v>724</v>
      </c>
      <c r="J222" s="23"/>
      <c r="K222" s="23"/>
      <c r="L222" s="23"/>
      <c r="M222" s="23"/>
      <c r="O222" s="35"/>
      <c r="P222" s="35"/>
      <c r="Q222" s="35"/>
    </row>
    <row r="223" spans="1:17">
      <c r="A223" s="34" t="s">
        <v>1136</v>
      </c>
      <c r="B223" s="31" t="s">
        <v>1137</v>
      </c>
      <c r="C223" s="31" t="s">
        <v>712</v>
      </c>
      <c r="D223" s="31" t="s">
        <v>661</v>
      </c>
      <c r="E223" s="30" t="s">
        <v>837</v>
      </c>
      <c r="F223" s="32">
        <v>1.36</v>
      </c>
      <c r="G223" s="33">
        <v>200</v>
      </c>
      <c r="H223" s="33">
        <f t="shared" si="3"/>
        <v>272</v>
      </c>
      <c r="I223" s="30" t="s">
        <v>714</v>
      </c>
      <c r="J223" s="23"/>
      <c r="K223" s="23"/>
      <c r="L223" s="23"/>
      <c r="M223" s="23"/>
      <c r="O223" s="35"/>
      <c r="P223" s="35"/>
      <c r="Q223" s="35"/>
    </row>
    <row r="224" spans="1:17">
      <c r="A224" s="34" t="s">
        <v>1138</v>
      </c>
      <c r="B224" s="31" t="s">
        <v>1139</v>
      </c>
      <c r="C224" s="31" t="s">
        <v>712</v>
      </c>
      <c r="D224" s="31" t="s">
        <v>661</v>
      </c>
      <c r="E224" s="30" t="s">
        <v>841</v>
      </c>
      <c r="F224" s="32">
        <v>0.33</v>
      </c>
      <c r="G224" s="33">
        <v>902</v>
      </c>
      <c r="H224" s="33">
        <f t="shared" si="3"/>
        <v>297.66</v>
      </c>
      <c r="I224" s="30" t="s">
        <v>714</v>
      </c>
      <c r="J224" s="23"/>
      <c r="K224" s="23"/>
      <c r="L224" s="23"/>
      <c r="M224" s="23"/>
      <c r="O224" s="35"/>
      <c r="P224" s="35"/>
      <c r="Q224" s="35"/>
    </row>
    <row r="225" spans="1:17">
      <c r="A225" s="34" t="s">
        <v>1140</v>
      </c>
      <c r="B225" s="31" t="s">
        <v>1141</v>
      </c>
      <c r="C225" s="31" t="s">
        <v>712</v>
      </c>
      <c r="D225" s="31" t="s">
        <v>661</v>
      </c>
      <c r="E225" s="30" t="s">
        <v>1142</v>
      </c>
      <c r="F225" s="32">
        <v>0.77</v>
      </c>
      <c r="G225" s="33">
        <v>200</v>
      </c>
      <c r="H225" s="33">
        <f t="shared" si="3"/>
        <v>154</v>
      </c>
      <c r="I225" s="30" t="s">
        <v>724</v>
      </c>
      <c r="J225" s="23"/>
      <c r="K225" s="23"/>
      <c r="L225" s="23"/>
      <c r="M225" s="23"/>
      <c r="O225" s="35"/>
      <c r="P225" s="35"/>
      <c r="Q225" s="35"/>
    </row>
    <row r="226" spans="1:17">
      <c r="A226" s="37" t="s">
        <v>695</v>
      </c>
      <c r="B226" s="31" t="s">
        <v>1143</v>
      </c>
      <c r="C226" s="31" t="s">
        <v>712</v>
      </c>
      <c r="D226" s="31" t="s">
        <v>661</v>
      </c>
      <c r="E226" s="30" t="s">
        <v>1144</v>
      </c>
      <c r="F226" s="32">
        <v>0.82</v>
      </c>
      <c r="G226" s="33">
        <v>20</v>
      </c>
      <c r="H226" s="33">
        <f t="shared" si="3"/>
        <v>16.4</v>
      </c>
      <c r="I226" s="30"/>
      <c r="J226" s="23"/>
      <c r="K226" s="23"/>
      <c r="L226" s="23"/>
      <c r="M226" s="23"/>
      <c r="O226" s="35"/>
      <c r="P226" s="35"/>
      <c r="Q226" s="35"/>
    </row>
    <row r="227" spans="1:17">
      <c r="A227" s="34" t="s">
        <v>124</v>
      </c>
      <c r="B227" s="31" t="s">
        <v>1145</v>
      </c>
      <c r="C227" s="31" t="s">
        <v>712</v>
      </c>
      <c r="D227" s="31" t="s">
        <v>661</v>
      </c>
      <c r="E227" s="30" t="s">
        <v>1146</v>
      </c>
      <c r="F227" s="32">
        <v>0.6</v>
      </c>
      <c r="G227" s="33">
        <v>880</v>
      </c>
      <c r="H227" s="33">
        <f t="shared" si="3"/>
        <v>528</v>
      </c>
      <c r="I227" s="30" t="s">
        <v>790</v>
      </c>
      <c r="J227" s="23"/>
      <c r="K227" s="23"/>
      <c r="L227" s="23"/>
      <c r="M227" s="23"/>
      <c r="O227" s="35"/>
      <c r="P227" s="35"/>
      <c r="Q227" s="35"/>
    </row>
    <row r="228" spans="1:17">
      <c r="A228" s="34" t="s">
        <v>636</v>
      </c>
      <c r="B228" s="31" t="s">
        <v>1147</v>
      </c>
      <c r="C228" s="31" t="s">
        <v>712</v>
      </c>
      <c r="D228" s="31" t="s">
        <v>661</v>
      </c>
      <c r="E228" s="30" t="s">
        <v>800</v>
      </c>
      <c r="F228" s="32">
        <v>1.1</v>
      </c>
      <c r="G228" s="33">
        <v>616</v>
      </c>
      <c r="H228" s="33">
        <f t="shared" si="3"/>
        <v>677.6</v>
      </c>
      <c r="I228" s="30" t="s">
        <v>724</v>
      </c>
      <c r="J228" s="23"/>
      <c r="K228" s="23"/>
      <c r="L228" s="23"/>
      <c r="M228" s="23"/>
      <c r="O228" s="35"/>
      <c r="P228" s="35"/>
      <c r="Q228" s="35"/>
    </row>
    <row r="229" spans="1:17">
      <c r="A229" s="34" t="s">
        <v>1148</v>
      </c>
      <c r="B229" s="31" t="s">
        <v>1149</v>
      </c>
      <c r="C229" s="31" t="s">
        <v>712</v>
      </c>
      <c r="D229" s="31" t="s">
        <v>661</v>
      </c>
      <c r="E229" s="30" t="s">
        <v>733</v>
      </c>
      <c r="F229" s="32">
        <v>1.44</v>
      </c>
      <c r="G229" s="33">
        <v>200</v>
      </c>
      <c r="H229" s="33">
        <f t="shared" si="3"/>
        <v>288</v>
      </c>
      <c r="I229" s="30" t="s">
        <v>740</v>
      </c>
      <c r="J229" s="23"/>
      <c r="K229" s="23"/>
      <c r="L229" s="23"/>
      <c r="M229" s="23"/>
      <c r="O229" s="35"/>
      <c r="P229" s="35"/>
      <c r="Q229" s="35"/>
    </row>
    <row r="230" spans="1:17">
      <c r="A230" s="37" t="s">
        <v>1150</v>
      </c>
      <c r="B230" s="31" t="s">
        <v>1151</v>
      </c>
      <c r="C230" s="31" t="s">
        <v>712</v>
      </c>
      <c r="D230" s="31" t="s">
        <v>661</v>
      </c>
      <c r="E230" s="30" t="s">
        <v>1152</v>
      </c>
      <c r="F230" s="32">
        <v>6.25</v>
      </c>
      <c r="G230" s="33">
        <v>20</v>
      </c>
      <c r="H230" s="33">
        <f t="shared" si="3"/>
        <v>125</v>
      </c>
      <c r="I230" s="30"/>
      <c r="J230" s="23"/>
      <c r="K230" s="23"/>
      <c r="L230" s="23"/>
      <c r="M230" s="23"/>
      <c r="O230" s="35"/>
      <c r="P230" s="35"/>
      <c r="Q230" s="35"/>
    </row>
    <row r="231" spans="1:17">
      <c r="A231" s="34" t="s">
        <v>1153</v>
      </c>
      <c r="B231" s="31" t="s">
        <v>1154</v>
      </c>
      <c r="C231" s="31" t="s">
        <v>712</v>
      </c>
      <c r="D231" s="31" t="s">
        <v>661</v>
      </c>
      <c r="E231" s="30" t="s">
        <v>1155</v>
      </c>
      <c r="F231" s="32">
        <v>0.71</v>
      </c>
      <c r="G231" s="33">
        <v>1214</v>
      </c>
      <c r="H231" s="33">
        <f t="shared" si="3"/>
        <v>861.94</v>
      </c>
      <c r="I231" s="30" t="s">
        <v>740</v>
      </c>
      <c r="J231" s="23"/>
      <c r="K231" s="23"/>
      <c r="L231" s="23"/>
      <c r="M231" s="23"/>
      <c r="O231" s="35"/>
      <c r="P231" s="35"/>
      <c r="Q231" s="35"/>
    </row>
    <row r="232" spans="1:17">
      <c r="A232" s="34" t="s">
        <v>128</v>
      </c>
      <c r="B232" s="31" t="s">
        <v>1156</v>
      </c>
      <c r="C232" s="31" t="s">
        <v>712</v>
      </c>
      <c r="D232" s="31" t="s">
        <v>661</v>
      </c>
      <c r="E232" s="30" t="s">
        <v>1157</v>
      </c>
      <c r="F232" s="32">
        <v>0.96</v>
      </c>
      <c r="G232" s="33">
        <v>168</v>
      </c>
      <c r="H232" s="33">
        <f t="shared" si="3"/>
        <v>161.28</v>
      </c>
      <c r="I232" s="30" t="s">
        <v>714</v>
      </c>
      <c r="J232" s="23"/>
      <c r="K232" s="23"/>
      <c r="L232" s="23"/>
      <c r="M232" s="23"/>
      <c r="O232" s="35"/>
      <c r="P232" s="35"/>
      <c r="Q232" s="35"/>
    </row>
    <row r="233" spans="1:17">
      <c r="A233" s="31" t="s">
        <v>1158</v>
      </c>
      <c r="B233" s="31" t="s">
        <v>1159</v>
      </c>
      <c r="C233" s="31" t="s">
        <v>712</v>
      </c>
      <c r="D233" s="31" t="s">
        <v>661</v>
      </c>
      <c r="E233" s="30" t="s">
        <v>720</v>
      </c>
      <c r="F233" s="32">
        <v>0.46</v>
      </c>
      <c r="G233" s="33">
        <v>20</v>
      </c>
      <c r="H233" s="33">
        <f t="shared" si="3"/>
        <v>9.2</v>
      </c>
      <c r="I233" s="30"/>
      <c r="J233" s="23"/>
      <c r="K233" s="23"/>
      <c r="L233" s="23"/>
      <c r="M233" s="23"/>
      <c r="O233" s="35"/>
      <c r="P233" s="35"/>
      <c r="Q233" s="35"/>
    </row>
    <row r="234" spans="1:17">
      <c r="A234" s="31" t="s">
        <v>1160</v>
      </c>
      <c r="B234" s="31" t="s">
        <v>1161</v>
      </c>
      <c r="C234" s="31" t="s">
        <v>712</v>
      </c>
      <c r="D234" s="31" t="s">
        <v>661</v>
      </c>
      <c r="E234" s="30" t="s">
        <v>720</v>
      </c>
      <c r="F234" s="32">
        <v>0.73</v>
      </c>
      <c r="G234" s="33">
        <v>20</v>
      </c>
      <c r="H234" s="33">
        <f t="shared" si="3"/>
        <v>14.6</v>
      </c>
      <c r="I234" s="30"/>
      <c r="J234" s="23"/>
      <c r="K234" s="23"/>
      <c r="L234" s="23"/>
      <c r="M234" s="23"/>
      <c r="O234" s="35"/>
      <c r="P234" s="35"/>
      <c r="Q234" s="35"/>
    </row>
    <row r="235" spans="1:17">
      <c r="A235" s="31" t="s">
        <v>1162</v>
      </c>
      <c r="B235" s="31" t="s">
        <v>1163</v>
      </c>
      <c r="C235" s="31" t="s">
        <v>712</v>
      </c>
      <c r="D235" s="31" t="s">
        <v>661</v>
      </c>
      <c r="E235" s="30" t="s">
        <v>1119</v>
      </c>
      <c r="F235" s="32">
        <v>0.73</v>
      </c>
      <c r="G235" s="33">
        <v>20</v>
      </c>
      <c r="H235" s="33">
        <f t="shared" si="3"/>
        <v>14.6</v>
      </c>
      <c r="I235" s="30"/>
      <c r="J235" s="23"/>
      <c r="K235" s="23"/>
      <c r="L235" s="23"/>
      <c r="M235" s="23"/>
      <c r="O235" s="35"/>
      <c r="P235" s="35"/>
      <c r="Q235" s="35"/>
    </row>
    <row r="236" spans="1:17">
      <c r="A236" s="34" t="s">
        <v>1164</v>
      </c>
      <c r="B236" s="31" t="s">
        <v>1165</v>
      </c>
      <c r="C236" s="31" t="s">
        <v>712</v>
      </c>
      <c r="D236" s="31" t="s">
        <v>661</v>
      </c>
      <c r="E236" s="30" t="s">
        <v>733</v>
      </c>
      <c r="F236" s="32">
        <v>1.07</v>
      </c>
      <c r="G236" s="33">
        <v>800</v>
      </c>
      <c r="H236" s="33">
        <f t="shared" si="3"/>
        <v>856</v>
      </c>
      <c r="I236" s="30" t="s">
        <v>714</v>
      </c>
      <c r="J236" s="23"/>
      <c r="K236" s="23"/>
      <c r="L236" s="23"/>
      <c r="M236" s="23"/>
      <c r="O236" s="35"/>
      <c r="P236" s="35"/>
      <c r="Q236" s="35"/>
    </row>
    <row r="237" spans="1:17">
      <c r="A237" s="34" t="s">
        <v>356</v>
      </c>
      <c r="B237" s="31" t="s">
        <v>1166</v>
      </c>
      <c r="C237" s="31" t="s">
        <v>712</v>
      </c>
      <c r="D237" s="31" t="s">
        <v>661</v>
      </c>
      <c r="E237" s="30" t="s">
        <v>852</v>
      </c>
      <c r="F237" s="32">
        <v>7.21</v>
      </c>
      <c r="G237" s="33">
        <v>400</v>
      </c>
      <c r="H237" s="33">
        <f t="shared" si="3"/>
        <v>2884</v>
      </c>
      <c r="I237" s="30" t="s">
        <v>724</v>
      </c>
      <c r="J237" s="23"/>
      <c r="K237" s="23"/>
      <c r="L237" s="23"/>
      <c r="M237" s="23"/>
      <c r="O237" s="35"/>
      <c r="P237" s="35"/>
      <c r="Q237" s="35"/>
    </row>
    <row r="238" spans="1:17">
      <c r="A238" s="37" t="s">
        <v>314</v>
      </c>
      <c r="B238" s="31" t="s">
        <v>1167</v>
      </c>
      <c r="C238" s="31" t="s">
        <v>712</v>
      </c>
      <c r="D238" s="31" t="s">
        <v>661</v>
      </c>
      <c r="E238" s="30" t="s">
        <v>997</v>
      </c>
      <c r="F238" s="32">
        <v>3.58</v>
      </c>
      <c r="G238" s="33">
        <v>20</v>
      </c>
      <c r="H238" s="33">
        <f t="shared" si="3"/>
        <v>71.6</v>
      </c>
      <c r="I238" s="30"/>
      <c r="J238" s="23"/>
      <c r="K238" s="23"/>
      <c r="L238" s="23"/>
      <c r="M238" s="23"/>
      <c r="O238" s="35"/>
      <c r="P238" s="35"/>
      <c r="Q238" s="35"/>
    </row>
    <row r="239" spans="1:17">
      <c r="A239" s="34" t="s">
        <v>34</v>
      </c>
      <c r="B239" s="31" t="s">
        <v>1168</v>
      </c>
      <c r="C239" s="31" t="s">
        <v>712</v>
      </c>
      <c r="D239" s="31" t="s">
        <v>661</v>
      </c>
      <c r="E239" s="30" t="s">
        <v>761</v>
      </c>
      <c r="F239" s="32">
        <v>1.31</v>
      </c>
      <c r="G239" s="33">
        <v>1202</v>
      </c>
      <c r="H239" s="33">
        <f t="shared" si="3"/>
        <v>1574.62</v>
      </c>
      <c r="I239" s="30" t="s">
        <v>740</v>
      </c>
      <c r="J239" s="23"/>
      <c r="K239" s="23"/>
      <c r="L239" s="23"/>
      <c r="M239" s="23"/>
      <c r="O239" s="35"/>
      <c r="P239" s="35"/>
      <c r="Q239" s="35"/>
    </row>
    <row r="240" spans="1:17">
      <c r="A240" s="34" t="s">
        <v>1169</v>
      </c>
      <c r="B240" s="31" t="s">
        <v>1170</v>
      </c>
      <c r="C240" s="31" t="s">
        <v>712</v>
      </c>
      <c r="D240" s="31" t="s">
        <v>661</v>
      </c>
      <c r="E240" s="30" t="s">
        <v>781</v>
      </c>
      <c r="F240" s="32">
        <v>1.15</v>
      </c>
      <c r="G240" s="33">
        <v>116</v>
      </c>
      <c r="H240" s="33">
        <f t="shared" si="3"/>
        <v>133.4</v>
      </c>
      <c r="I240" s="30" t="s">
        <v>790</v>
      </c>
      <c r="J240" s="23"/>
      <c r="K240" s="23"/>
      <c r="L240" s="23"/>
      <c r="M240" s="23"/>
      <c r="O240" s="35"/>
      <c r="P240" s="35"/>
      <c r="Q240" s="35"/>
    </row>
    <row r="241" spans="1:17">
      <c r="A241" s="34" t="s">
        <v>618</v>
      </c>
      <c r="B241" s="31" t="s">
        <v>1171</v>
      </c>
      <c r="C241" s="31" t="s">
        <v>712</v>
      </c>
      <c r="D241" s="31" t="s">
        <v>661</v>
      </c>
      <c r="E241" s="30" t="s">
        <v>787</v>
      </c>
      <c r="F241" s="32">
        <v>1.15</v>
      </c>
      <c r="G241" s="33">
        <v>1410</v>
      </c>
      <c r="H241" s="33">
        <f t="shared" si="3"/>
        <v>1621.5</v>
      </c>
      <c r="I241" s="30" t="s">
        <v>724</v>
      </c>
      <c r="J241" s="23"/>
      <c r="K241" s="23"/>
      <c r="L241" s="23"/>
      <c r="M241" s="23"/>
      <c r="O241" s="35"/>
      <c r="P241" s="35"/>
      <c r="Q241" s="35"/>
    </row>
    <row r="242" spans="1:17">
      <c r="A242" s="34" t="s">
        <v>470</v>
      </c>
      <c r="B242" s="31" t="s">
        <v>1172</v>
      </c>
      <c r="C242" s="31" t="s">
        <v>712</v>
      </c>
      <c r="D242" s="31" t="s">
        <v>661</v>
      </c>
      <c r="E242" s="30" t="s">
        <v>1173</v>
      </c>
      <c r="F242" s="32">
        <v>1.53</v>
      </c>
      <c r="G242" s="33">
        <v>400</v>
      </c>
      <c r="H242" s="33">
        <f t="shared" si="3"/>
        <v>612</v>
      </c>
      <c r="I242" s="30" t="s">
        <v>724</v>
      </c>
      <c r="J242" s="23"/>
      <c r="K242" s="23"/>
      <c r="L242" s="23"/>
      <c r="M242" s="23"/>
      <c r="O242" s="35"/>
      <c r="P242" s="35"/>
      <c r="Q242" s="35"/>
    </row>
    <row r="243" spans="1:17">
      <c r="A243" s="34" t="s">
        <v>542</v>
      </c>
      <c r="B243" s="31" t="s">
        <v>1174</v>
      </c>
      <c r="C243" s="31" t="s">
        <v>712</v>
      </c>
      <c r="D243" s="31" t="s">
        <v>661</v>
      </c>
      <c r="E243" s="30" t="s">
        <v>1050</v>
      </c>
      <c r="F243" s="32">
        <v>0.78</v>
      </c>
      <c r="G243" s="33">
        <v>804</v>
      </c>
      <c r="H243" s="33">
        <f t="shared" si="3"/>
        <v>627.12</v>
      </c>
      <c r="I243" s="30" t="s">
        <v>1005</v>
      </c>
      <c r="J243" s="23"/>
      <c r="K243" s="23"/>
      <c r="L243" s="23"/>
      <c r="M243" s="23"/>
      <c r="O243" s="35"/>
      <c r="P243" s="35"/>
      <c r="Q243" s="35"/>
    </row>
    <row r="244" spans="1:17">
      <c r="A244" s="37" t="s">
        <v>1175</v>
      </c>
      <c r="B244" s="31" t="s">
        <v>1176</v>
      </c>
      <c r="C244" s="31" t="s">
        <v>712</v>
      </c>
      <c r="D244" s="31" t="s">
        <v>661</v>
      </c>
      <c r="E244" s="30" t="s">
        <v>1177</v>
      </c>
      <c r="F244" s="32">
        <v>0.72</v>
      </c>
      <c r="G244" s="33">
        <v>20</v>
      </c>
      <c r="H244" s="33">
        <f t="shared" si="3"/>
        <v>14.4</v>
      </c>
      <c r="I244" s="30" t="s">
        <v>724</v>
      </c>
      <c r="J244" s="23"/>
      <c r="K244" s="23"/>
      <c r="L244" s="23"/>
      <c r="M244" s="23"/>
      <c r="O244" s="35"/>
      <c r="P244" s="35"/>
      <c r="Q244" s="35"/>
    </row>
    <row r="245" spans="1:17">
      <c r="A245" s="34" t="s">
        <v>1178</v>
      </c>
      <c r="B245" s="31" t="s">
        <v>1179</v>
      </c>
      <c r="C245" s="31" t="s">
        <v>712</v>
      </c>
      <c r="D245" s="31" t="s">
        <v>661</v>
      </c>
      <c r="E245" s="30" t="s">
        <v>752</v>
      </c>
      <c r="F245" s="32">
        <v>0.56</v>
      </c>
      <c r="G245" s="33">
        <v>600</v>
      </c>
      <c r="H245" s="33">
        <f t="shared" si="3"/>
        <v>336</v>
      </c>
      <c r="I245" s="30" t="s">
        <v>714</v>
      </c>
      <c r="J245" s="23"/>
      <c r="K245" s="23"/>
      <c r="L245" s="23"/>
      <c r="M245" s="23"/>
      <c r="O245" s="35"/>
      <c r="P245" s="35"/>
      <c r="Q245" s="35"/>
    </row>
    <row r="246" spans="1:17">
      <c r="A246" s="34" t="s">
        <v>468</v>
      </c>
      <c r="B246" s="31" t="s">
        <v>1180</v>
      </c>
      <c r="C246" s="31" t="s">
        <v>712</v>
      </c>
      <c r="D246" s="31" t="s">
        <v>661</v>
      </c>
      <c r="E246" s="30" t="s">
        <v>1181</v>
      </c>
      <c r="F246" s="32">
        <v>0.56</v>
      </c>
      <c r="G246" s="33">
        <v>20</v>
      </c>
      <c r="H246" s="33">
        <f t="shared" si="3"/>
        <v>11.2</v>
      </c>
      <c r="I246" s="30" t="s">
        <v>714</v>
      </c>
      <c r="J246" s="23"/>
      <c r="K246" s="23"/>
      <c r="L246" s="23"/>
      <c r="M246" s="23"/>
      <c r="O246" s="35"/>
      <c r="P246" s="35"/>
      <c r="Q246" s="35"/>
    </row>
    <row r="247" spans="1:17">
      <c r="A247" s="37" t="s">
        <v>122</v>
      </c>
      <c r="B247" s="31" t="s">
        <v>1182</v>
      </c>
      <c r="C247" s="31" t="s">
        <v>712</v>
      </c>
      <c r="D247" s="31" t="s">
        <v>661</v>
      </c>
      <c r="E247" s="30" t="s">
        <v>779</v>
      </c>
      <c r="F247" s="32">
        <v>5.11</v>
      </c>
      <c r="G247" s="33">
        <v>20</v>
      </c>
      <c r="H247" s="33">
        <f t="shared" si="3"/>
        <v>102.2</v>
      </c>
      <c r="I247" s="30" t="s">
        <v>724</v>
      </c>
      <c r="J247" s="23"/>
      <c r="K247" s="23"/>
      <c r="L247" s="23"/>
      <c r="M247" s="23"/>
      <c r="O247" s="35"/>
      <c r="P247" s="35"/>
      <c r="Q247" s="35"/>
    </row>
    <row r="248" spans="1:17">
      <c r="A248" s="34" t="s">
        <v>112</v>
      </c>
      <c r="B248" s="31" t="s">
        <v>1183</v>
      </c>
      <c r="C248" s="31" t="s">
        <v>712</v>
      </c>
      <c r="D248" s="31" t="s">
        <v>661</v>
      </c>
      <c r="E248" s="30" t="s">
        <v>1100</v>
      </c>
      <c r="F248" s="32">
        <v>1.79</v>
      </c>
      <c r="G248" s="33">
        <v>20</v>
      </c>
      <c r="H248" s="33">
        <f t="shared" si="3"/>
        <v>35.8</v>
      </c>
      <c r="I248" s="30" t="s">
        <v>740</v>
      </c>
      <c r="J248" s="23"/>
      <c r="K248" s="23"/>
      <c r="L248" s="23"/>
      <c r="M248" s="23"/>
      <c r="O248" s="35"/>
      <c r="P248" s="35"/>
      <c r="Q248" s="35"/>
    </row>
    <row r="249" spans="1:17">
      <c r="A249" s="34" t="s">
        <v>1184</v>
      </c>
      <c r="B249" s="31" t="s">
        <v>1185</v>
      </c>
      <c r="C249" s="31" t="s">
        <v>712</v>
      </c>
      <c r="D249" s="31" t="s">
        <v>661</v>
      </c>
      <c r="E249" s="30" t="s">
        <v>776</v>
      </c>
      <c r="F249" s="32">
        <v>0.36</v>
      </c>
      <c r="G249" s="33">
        <v>20</v>
      </c>
      <c r="H249" s="33">
        <f t="shared" si="3"/>
        <v>7.2</v>
      </c>
      <c r="I249" s="30" t="s">
        <v>714</v>
      </c>
      <c r="J249" s="23"/>
      <c r="K249" s="23"/>
      <c r="L249" s="23"/>
      <c r="M249" s="23"/>
      <c r="O249" s="35"/>
      <c r="P249" s="35"/>
      <c r="Q249" s="35"/>
    </row>
    <row r="250" spans="1:17">
      <c r="A250" s="34" t="s">
        <v>116</v>
      </c>
      <c r="B250" s="31" t="s">
        <v>1186</v>
      </c>
      <c r="C250" s="31" t="s">
        <v>712</v>
      </c>
      <c r="D250" s="31" t="s">
        <v>661</v>
      </c>
      <c r="E250" s="30" t="s">
        <v>1187</v>
      </c>
      <c r="F250" s="32">
        <v>1.38</v>
      </c>
      <c r="G250" s="33">
        <v>400</v>
      </c>
      <c r="H250" s="33">
        <f t="shared" si="3"/>
        <v>552</v>
      </c>
      <c r="I250" s="30" t="s">
        <v>714</v>
      </c>
      <c r="J250" s="23"/>
      <c r="K250" s="23"/>
      <c r="L250" s="23"/>
      <c r="M250" s="23"/>
      <c r="O250" s="35"/>
      <c r="P250" s="35"/>
      <c r="Q250" s="35"/>
    </row>
    <row r="251" spans="1:17">
      <c r="A251" s="37" t="s">
        <v>494</v>
      </c>
      <c r="B251" s="31" t="s">
        <v>1188</v>
      </c>
      <c r="C251" s="31" t="s">
        <v>712</v>
      </c>
      <c r="D251" s="31" t="s">
        <v>661</v>
      </c>
      <c r="E251" s="30" t="s">
        <v>720</v>
      </c>
      <c r="F251" s="32">
        <v>1.1</v>
      </c>
      <c r="G251" s="33">
        <v>20</v>
      </c>
      <c r="H251" s="33">
        <f t="shared" si="3"/>
        <v>22</v>
      </c>
      <c r="I251" s="30"/>
      <c r="J251" s="23"/>
      <c r="K251" s="23"/>
      <c r="L251" s="23"/>
      <c r="M251" s="23"/>
      <c r="O251" s="35"/>
      <c r="P251" s="35"/>
      <c r="Q251" s="35"/>
    </row>
    <row r="252" spans="1:17">
      <c r="A252" s="34" t="s">
        <v>1189</v>
      </c>
      <c r="B252" s="31" t="s">
        <v>1190</v>
      </c>
      <c r="C252" s="31" t="s">
        <v>712</v>
      </c>
      <c r="D252" s="31" t="s">
        <v>661</v>
      </c>
      <c r="E252" s="30" t="s">
        <v>758</v>
      </c>
      <c r="F252" s="32">
        <v>0.62</v>
      </c>
      <c r="G252" s="33">
        <v>800</v>
      </c>
      <c r="H252" s="33">
        <f t="shared" si="3"/>
        <v>496</v>
      </c>
      <c r="I252" s="30" t="s">
        <v>724</v>
      </c>
      <c r="J252" s="23"/>
      <c r="K252" s="23"/>
      <c r="L252" s="23"/>
      <c r="M252" s="23"/>
      <c r="O252" s="35"/>
      <c r="P252" s="35"/>
      <c r="Q252" s="35"/>
    </row>
    <row r="253" spans="1:17">
      <c r="A253" s="34" t="s">
        <v>518</v>
      </c>
      <c r="B253" s="31" t="s">
        <v>1191</v>
      </c>
      <c r="C253" s="31" t="s">
        <v>712</v>
      </c>
      <c r="D253" s="31" t="s">
        <v>661</v>
      </c>
      <c r="E253" s="30" t="s">
        <v>852</v>
      </c>
      <c r="F253" s="32">
        <v>5.35</v>
      </c>
      <c r="G253" s="33">
        <v>418</v>
      </c>
      <c r="H253" s="33">
        <f t="shared" si="3"/>
        <v>2236.3</v>
      </c>
      <c r="I253" s="30" t="s">
        <v>790</v>
      </c>
      <c r="J253" s="23"/>
      <c r="K253" s="23"/>
      <c r="L253" s="23"/>
      <c r="M253" s="23"/>
      <c r="O253" s="35"/>
      <c r="P253" s="35"/>
      <c r="Q253" s="35"/>
    </row>
    <row r="254" spans="1:17">
      <c r="A254" s="34" t="s">
        <v>1192</v>
      </c>
      <c r="B254" s="31" t="s">
        <v>1193</v>
      </c>
      <c r="C254" s="31" t="s">
        <v>712</v>
      </c>
      <c r="D254" s="31" t="s">
        <v>661</v>
      </c>
      <c r="E254" s="30" t="s">
        <v>1050</v>
      </c>
      <c r="F254" s="32">
        <v>0.83</v>
      </c>
      <c r="G254" s="33">
        <v>400</v>
      </c>
      <c r="H254" s="33">
        <f t="shared" si="3"/>
        <v>332</v>
      </c>
      <c r="I254" s="30" t="s">
        <v>724</v>
      </c>
      <c r="J254" s="23"/>
      <c r="K254" s="23"/>
      <c r="L254" s="23"/>
      <c r="M254" s="23"/>
      <c r="O254" s="35"/>
      <c r="P254" s="35"/>
      <c r="Q254" s="35"/>
    </row>
    <row r="255" spans="1:17">
      <c r="A255" s="37" t="s">
        <v>1194</v>
      </c>
      <c r="B255" s="31" t="s">
        <v>1195</v>
      </c>
      <c r="C255" s="31" t="s">
        <v>712</v>
      </c>
      <c r="D255" s="31" t="s">
        <v>661</v>
      </c>
      <c r="E255" s="30" t="s">
        <v>939</v>
      </c>
      <c r="F255" s="32">
        <v>0.37</v>
      </c>
      <c r="G255" s="33">
        <v>20</v>
      </c>
      <c r="H255" s="33">
        <f t="shared" si="3"/>
        <v>7.4</v>
      </c>
      <c r="I255" s="30"/>
      <c r="J255" s="23"/>
      <c r="K255" s="23"/>
      <c r="L255" s="23"/>
      <c r="M255" s="23"/>
      <c r="O255" s="35"/>
      <c r="P255" s="35"/>
      <c r="Q255" s="35"/>
    </row>
    <row r="256" spans="1:17">
      <c r="A256" s="34" t="s">
        <v>462</v>
      </c>
      <c r="B256" s="31" t="s">
        <v>1196</v>
      </c>
      <c r="C256" s="31" t="s">
        <v>712</v>
      </c>
      <c r="D256" s="31" t="s">
        <v>661</v>
      </c>
      <c r="E256" s="30" t="s">
        <v>717</v>
      </c>
      <c r="F256" s="32">
        <v>2.75</v>
      </c>
      <c r="G256" s="33">
        <v>400</v>
      </c>
      <c r="H256" s="33">
        <f t="shared" si="3"/>
        <v>1100</v>
      </c>
      <c r="I256" s="30" t="s">
        <v>714</v>
      </c>
      <c r="J256" s="23"/>
      <c r="K256" s="23"/>
      <c r="L256" s="23"/>
      <c r="M256" s="23"/>
      <c r="O256" s="35"/>
      <c r="P256" s="35"/>
      <c r="Q256" s="35"/>
    </row>
    <row r="257" spans="1:17">
      <c r="A257" s="37" t="s">
        <v>588</v>
      </c>
      <c r="B257" s="31" t="s">
        <v>1197</v>
      </c>
      <c r="C257" s="31" t="s">
        <v>712</v>
      </c>
      <c r="D257" s="31" t="s">
        <v>661</v>
      </c>
      <c r="E257" s="30" t="s">
        <v>720</v>
      </c>
      <c r="F257" s="32">
        <v>0.73</v>
      </c>
      <c r="G257" s="33">
        <v>20</v>
      </c>
      <c r="H257" s="33">
        <f t="shared" si="3"/>
        <v>14.6</v>
      </c>
      <c r="I257" s="30" t="s">
        <v>724</v>
      </c>
      <c r="J257" s="23"/>
      <c r="K257" s="23"/>
      <c r="L257" s="23"/>
      <c r="M257" s="23"/>
      <c r="O257" s="35"/>
      <c r="P257" s="35"/>
      <c r="Q257" s="35"/>
    </row>
    <row r="258" spans="1:17">
      <c r="A258" s="34" t="s">
        <v>1198</v>
      </c>
      <c r="B258" s="31" t="s">
        <v>1199</v>
      </c>
      <c r="C258" s="31" t="s">
        <v>712</v>
      </c>
      <c r="D258" s="31" t="s">
        <v>661</v>
      </c>
      <c r="E258" s="30" t="s">
        <v>829</v>
      </c>
      <c r="F258" s="32">
        <v>0.28</v>
      </c>
      <c r="G258" s="33">
        <v>20</v>
      </c>
      <c r="H258" s="33">
        <f t="shared" si="3"/>
        <v>5.6</v>
      </c>
      <c r="I258" s="30" t="s">
        <v>714</v>
      </c>
      <c r="J258" s="23"/>
      <c r="K258" s="23"/>
      <c r="L258" s="23"/>
      <c r="M258" s="23"/>
      <c r="O258" s="35"/>
      <c r="P258" s="35"/>
      <c r="Q258" s="35"/>
    </row>
    <row r="259" spans="1:17">
      <c r="A259" s="34" t="s">
        <v>701</v>
      </c>
      <c r="B259" s="31" t="s">
        <v>1200</v>
      </c>
      <c r="C259" s="31" t="s">
        <v>712</v>
      </c>
      <c r="D259" s="31" t="s">
        <v>661</v>
      </c>
      <c r="E259" s="30" t="s">
        <v>758</v>
      </c>
      <c r="F259" s="32">
        <v>1.1</v>
      </c>
      <c r="G259" s="33">
        <v>400</v>
      </c>
      <c r="H259" s="33">
        <f t="shared" si="3"/>
        <v>440</v>
      </c>
      <c r="I259" s="30" t="s">
        <v>724</v>
      </c>
      <c r="J259" s="23"/>
      <c r="K259" s="23"/>
      <c r="L259" s="23"/>
      <c r="M259" s="23"/>
      <c r="O259" s="35"/>
      <c r="P259" s="35"/>
      <c r="Q259" s="35"/>
    </row>
    <row r="260" spans="1:17">
      <c r="A260" s="34" t="s">
        <v>1201</v>
      </c>
      <c r="B260" s="31" t="s">
        <v>1202</v>
      </c>
      <c r="C260" s="31" t="s">
        <v>712</v>
      </c>
      <c r="D260" s="31" t="s">
        <v>661</v>
      </c>
      <c r="E260" s="30" t="s">
        <v>1203</v>
      </c>
      <c r="F260" s="32">
        <v>8.68</v>
      </c>
      <c r="G260" s="33">
        <v>20</v>
      </c>
      <c r="H260" s="33">
        <f t="shared" ref="H260:H292" si="4">F260*G260</f>
        <v>173.6</v>
      </c>
      <c r="I260" s="30" t="s">
        <v>724</v>
      </c>
      <c r="J260" s="23"/>
      <c r="K260" s="23"/>
      <c r="L260" s="23"/>
      <c r="M260" s="23"/>
      <c r="O260" s="35"/>
      <c r="P260" s="35"/>
      <c r="Q260" s="35"/>
    </row>
    <row r="261" spans="1:17">
      <c r="A261" s="34" t="s">
        <v>540</v>
      </c>
      <c r="B261" s="31" t="s">
        <v>1204</v>
      </c>
      <c r="C261" s="31" t="s">
        <v>712</v>
      </c>
      <c r="D261" s="31" t="s">
        <v>661</v>
      </c>
      <c r="E261" s="30" t="s">
        <v>819</v>
      </c>
      <c r="F261" s="32">
        <v>0.44</v>
      </c>
      <c r="G261" s="33">
        <v>20</v>
      </c>
      <c r="H261" s="33">
        <f t="shared" si="4"/>
        <v>8.8</v>
      </c>
      <c r="I261" s="30" t="s">
        <v>724</v>
      </c>
      <c r="J261" s="23"/>
      <c r="K261" s="23"/>
      <c r="L261" s="23"/>
      <c r="M261" s="23"/>
      <c r="O261" s="35"/>
      <c r="P261" s="35"/>
      <c r="Q261" s="35"/>
    </row>
    <row r="262" spans="1:17">
      <c r="A262" s="34" t="s">
        <v>1205</v>
      </c>
      <c r="B262" s="31" t="s">
        <v>1206</v>
      </c>
      <c r="C262" s="31" t="s">
        <v>712</v>
      </c>
      <c r="D262" s="31" t="s">
        <v>661</v>
      </c>
      <c r="E262" s="30" t="s">
        <v>852</v>
      </c>
      <c r="F262" s="32">
        <v>1.48</v>
      </c>
      <c r="G262" s="33">
        <v>1600</v>
      </c>
      <c r="H262" s="33">
        <f t="shared" si="4"/>
        <v>2368</v>
      </c>
      <c r="I262" s="30" t="s">
        <v>714</v>
      </c>
      <c r="J262" s="23"/>
      <c r="K262" s="23"/>
      <c r="L262" s="23"/>
      <c r="M262" s="23"/>
      <c r="O262" s="35"/>
      <c r="P262" s="35"/>
      <c r="Q262" s="35"/>
    </row>
    <row r="263" spans="1:17">
      <c r="A263" s="34" t="s">
        <v>126</v>
      </c>
      <c r="B263" s="31" t="s">
        <v>1207</v>
      </c>
      <c r="C263" s="31" t="s">
        <v>712</v>
      </c>
      <c r="D263" s="31" t="s">
        <v>661</v>
      </c>
      <c r="E263" s="30" t="s">
        <v>881</v>
      </c>
      <c r="F263" s="32">
        <v>1.7</v>
      </c>
      <c r="G263" s="33">
        <v>1500</v>
      </c>
      <c r="H263" s="33">
        <f t="shared" si="4"/>
        <v>2550</v>
      </c>
      <c r="I263" s="30" t="s">
        <v>714</v>
      </c>
      <c r="J263" s="23"/>
      <c r="K263" s="23"/>
      <c r="L263" s="23"/>
      <c r="M263" s="23"/>
      <c r="O263" s="35"/>
      <c r="P263" s="35"/>
      <c r="Q263" s="35"/>
    </row>
    <row r="264" spans="1:17">
      <c r="A264" s="34" t="s">
        <v>392</v>
      </c>
      <c r="B264" s="31" t="s">
        <v>1208</v>
      </c>
      <c r="C264" s="31" t="s">
        <v>712</v>
      </c>
      <c r="D264" s="31" t="s">
        <v>661</v>
      </c>
      <c r="E264" s="30" t="s">
        <v>787</v>
      </c>
      <c r="F264" s="32">
        <v>0.8</v>
      </c>
      <c r="G264" s="33">
        <v>20</v>
      </c>
      <c r="H264" s="33">
        <f t="shared" si="4"/>
        <v>16</v>
      </c>
      <c r="I264" s="30" t="s">
        <v>714</v>
      </c>
      <c r="J264" s="23"/>
      <c r="K264" s="23"/>
      <c r="L264" s="23"/>
      <c r="M264" s="23"/>
      <c r="O264" s="35"/>
      <c r="P264" s="35"/>
      <c r="Q264" s="35"/>
    </row>
    <row r="265" spans="1:17">
      <c r="A265" s="34" t="s">
        <v>1209</v>
      </c>
      <c r="B265" s="31" t="s">
        <v>1210</v>
      </c>
      <c r="C265" s="31" t="s">
        <v>712</v>
      </c>
      <c r="D265" s="31" t="s">
        <v>661</v>
      </c>
      <c r="E265" s="30" t="s">
        <v>995</v>
      </c>
      <c r="F265" s="32">
        <v>1.4</v>
      </c>
      <c r="G265" s="33">
        <v>800</v>
      </c>
      <c r="H265" s="33">
        <f t="shared" si="4"/>
        <v>1120</v>
      </c>
      <c r="I265" s="30" t="s">
        <v>714</v>
      </c>
      <c r="J265" s="23"/>
      <c r="K265" s="23"/>
      <c r="L265" s="23"/>
      <c r="M265" s="23"/>
      <c r="O265" s="35"/>
      <c r="P265" s="35"/>
      <c r="Q265" s="35"/>
    </row>
    <row r="266" spans="1:17">
      <c r="A266" s="34" t="s">
        <v>1211</v>
      </c>
      <c r="B266" s="31" t="s">
        <v>1212</v>
      </c>
      <c r="C266" s="31" t="s">
        <v>712</v>
      </c>
      <c r="D266" s="31" t="s">
        <v>661</v>
      </c>
      <c r="E266" s="30" t="s">
        <v>816</v>
      </c>
      <c r="F266" s="32">
        <v>2.18</v>
      </c>
      <c r="G266" s="33">
        <v>900</v>
      </c>
      <c r="H266" s="33">
        <f t="shared" si="4"/>
        <v>1962</v>
      </c>
      <c r="I266" s="30" t="s">
        <v>714</v>
      </c>
      <c r="J266" s="23"/>
      <c r="K266" s="23"/>
      <c r="L266" s="23"/>
      <c r="M266" s="23"/>
      <c r="O266" s="35"/>
      <c r="P266" s="35"/>
      <c r="Q266" s="35"/>
    </row>
    <row r="267" spans="1:17">
      <c r="A267" s="37" t="s">
        <v>410</v>
      </c>
      <c r="B267" s="31" t="s">
        <v>1213</v>
      </c>
      <c r="C267" s="31" t="s">
        <v>712</v>
      </c>
      <c r="D267" s="31" t="s">
        <v>661</v>
      </c>
      <c r="E267" s="30" t="s">
        <v>1214</v>
      </c>
      <c r="F267" s="32">
        <v>5.05</v>
      </c>
      <c r="G267" s="33">
        <v>20</v>
      </c>
      <c r="H267" s="33">
        <f t="shared" si="4"/>
        <v>101</v>
      </c>
      <c r="I267" s="30" t="s">
        <v>724</v>
      </c>
      <c r="J267" s="23"/>
      <c r="K267" s="23"/>
      <c r="L267" s="23"/>
      <c r="M267" s="23"/>
      <c r="O267" s="35"/>
      <c r="P267" s="35"/>
      <c r="Q267" s="35"/>
    </row>
    <row r="268" spans="1:17">
      <c r="A268" s="34" t="s">
        <v>1215</v>
      </c>
      <c r="B268" s="31" t="s">
        <v>1216</v>
      </c>
      <c r="C268" s="31" t="s">
        <v>712</v>
      </c>
      <c r="D268" s="31" t="s">
        <v>661</v>
      </c>
      <c r="E268" s="30" t="s">
        <v>787</v>
      </c>
      <c r="F268" s="32">
        <v>0.67</v>
      </c>
      <c r="G268" s="33">
        <v>400</v>
      </c>
      <c r="H268" s="33">
        <f t="shared" si="4"/>
        <v>268</v>
      </c>
      <c r="I268" s="30" t="s">
        <v>724</v>
      </c>
      <c r="J268" s="23"/>
      <c r="K268" s="23"/>
      <c r="L268" s="23"/>
      <c r="M268" s="23"/>
      <c r="O268" s="35"/>
      <c r="P268" s="35"/>
      <c r="Q268" s="35"/>
    </row>
    <row r="269" spans="1:17">
      <c r="A269" s="37" t="s">
        <v>1217</v>
      </c>
      <c r="B269" s="31" t="s">
        <v>1218</v>
      </c>
      <c r="C269" s="31" t="s">
        <v>712</v>
      </c>
      <c r="D269" s="31" t="s">
        <v>661</v>
      </c>
      <c r="E269" s="30" t="s">
        <v>720</v>
      </c>
      <c r="F269" s="32">
        <v>0.32</v>
      </c>
      <c r="G269" s="33">
        <v>20</v>
      </c>
      <c r="H269" s="33">
        <f t="shared" si="4"/>
        <v>6.4</v>
      </c>
      <c r="I269" s="30"/>
      <c r="J269" s="23"/>
      <c r="K269" s="23"/>
      <c r="L269" s="23"/>
      <c r="M269" s="23"/>
      <c r="O269" s="35"/>
      <c r="P269" s="35"/>
      <c r="Q269" s="35"/>
    </row>
    <row r="270" spans="1:17">
      <c r="A270" s="34" t="s">
        <v>344</v>
      </c>
      <c r="B270" s="31" t="s">
        <v>1219</v>
      </c>
      <c r="C270" s="31" t="s">
        <v>712</v>
      </c>
      <c r="D270" s="31" t="s">
        <v>661</v>
      </c>
      <c r="E270" s="30" t="s">
        <v>776</v>
      </c>
      <c r="F270" s="32">
        <v>0.94</v>
      </c>
      <c r="G270" s="33">
        <v>4</v>
      </c>
      <c r="H270" s="33">
        <f t="shared" si="4"/>
        <v>3.76</v>
      </c>
      <c r="I270" s="30" t="s">
        <v>724</v>
      </c>
      <c r="J270" s="23"/>
      <c r="K270" s="23"/>
      <c r="L270" s="23"/>
      <c r="M270" s="23"/>
      <c r="O270" s="35"/>
      <c r="P270" s="35"/>
      <c r="Q270" s="35"/>
    </row>
    <row r="271" spans="1:17">
      <c r="A271" s="34" t="s">
        <v>271</v>
      </c>
      <c r="B271" s="31" t="s">
        <v>1220</v>
      </c>
      <c r="C271" s="31" t="s">
        <v>712</v>
      </c>
      <c r="D271" s="31" t="s">
        <v>661</v>
      </c>
      <c r="E271" s="30" t="s">
        <v>887</v>
      </c>
      <c r="F271" s="32">
        <v>1.25</v>
      </c>
      <c r="G271" s="33">
        <v>614</v>
      </c>
      <c r="H271" s="33">
        <f t="shared" si="4"/>
        <v>767.5</v>
      </c>
      <c r="I271" s="30" t="s">
        <v>714</v>
      </c>
      <c r="J271" s="23"/>
      <c r="K271" s="23"/>
      <c r="L271" s="23"/>
      <c r="M271" s="23"/>
      <c r="O271" s="35"/>
      <c r="P271" s="35"/>
      <c r="Q271" s="35"/>
    </row>
    <row r="272" spans="1:17">
      <c r="A272" s="37" t="s">
        <v>510</v>
      </c>
      <c r="B272" s="31" t="s">
        <v>1221</v>
      </c>
      <c r="C272" s="31" t="s">
        <v>712</v>
      </c>
      <c r="D272" s="31" t="s">
        <v>661</v>
      </c>
      <c r="E272" s="30" t="s">
        <v>720</v>
      </c>
      <c r="F272" s="32">
        <v>0.74</v>
      </c>
      <c r="G272" s="33">
        <v>24</v>
      </c>
      <c r="H272" s="33">
        <f t="shared" si="4"/>
        <v>17.76</v>
      </c>
      <c r="I272" s="30"/>
      <c r="J272" s="23"/>
      <c r="K272" s="23"/>
      <c r="L272" s="23"/>
      <c r="M272" s="23"/>
      <c r="O272" s="35"/>
      <c r="P272" s="35"/>
      <c r="Q272" s="35"/>
    </row>
    <row r="273" spans="1:13">
      <c r="A273" s="34" t="s">
        <v>1222</v>
      </c>
      <c r="B273" s="31" t="s">
        <v>1223</v>
      </c>
      <c r="C273" s="31" t="s">
        <v>712</v>
      </c>
      <c r="D273" s="31" t="s">
        <v>661</v>
      </c>
      <c r="E273" s="30" t="s">
        <v>819</v>
      </c>
      <c r="F273" s="32">
        <v>0.78</v>
      </c>
      <c r="G273" s="33">
        <v>2424</v>
      </c>
      <c r="H273" s="33">
        <f t="shared" si="4"/>
        <v>1890.72</v>
      </c>
      <c r="I273" s="30" t="s">
        <v>790</v>
      </c>
      <c r="J273" s="23"/>
      <c r="K273" s="23"/>
      <c r="L273" s="23"/>
      <c r="M273" s="23"/>
    </row>
    <row r="274" spans="1:13">
      <c r="A274" s="34" t="s">
        <v>1224</v>
      </c>
      <c r="B274" s="33"/>
      <c r="C274" s="31" t="s">
        <v>712</v>
      </c>
      <c r="D274" s="31" t="s">
        <v>661</v>
      </c>
      <c r="E274" s="30" t="s">
        <v>1100</v>
      </c>
      <c r="F274" s="32">
        <v>0.002</v>
      </c>
      <c r="G274" s="33">
        <v>20</v>
      </c>
      <c r="H274" s="33">
        <f t="shared" si="4"/>
        <v>0.04</v>
      </c>
      <c r="I274" s="30" t="s">
        <v>724</v>
      </c>
      <c r="J274" s="23"/>
      <c r="K274" s="23"/>
      <c r="L274" s="23"/>
      <c r="M274" s="23"/>
    </row>
    <row r="275" spans="1:13">
      <c r="A275" s="34" t="s">
        <v>1225</v>
      </c>
      <c r="B275" s="33"/>
      <c r="C275" s="31" t="s">
        <v>712</v>
      </c>
      <c r="D275" s="31" t="s">
        <v>661</v>
      </c>
      <c r="E275" s="30" t="s">
        <v>911</v>
      </c>
      <c r="F275" s="32">
        <v>0.002</v>
      </c>
      <c r="G275" s="33">
        <v>20</v>
      </c>
      <c r="H275" s="33">
        <f t="shared" si="4"/>
        <v>0.04</v>
      </c>
      <c r="I275" s="30" t="s">
        <v>724</v>
      </c>
      <c r="J275" s="23"/>
      <c r="K275" s="23"/>
      <c r="L275" s="23"/>
      <c r="M275" s="23"/>
    </row>
    <row r="276" spans="1:13">
      <c r="A276" s="37" t="s">
        <v>584</v>
      </c>
      <c r="B276" s="33"/>
      <c r="C276" s="31" t="s">
        <v>712</v>
      </c>
      <c r="D276" s="31" t="s">
        <v>661</v>
      </c>
      <c r="E276" s="30"/>
      <c r="F276" s="32">
        <v>0.002</v>
      </c>
      <c r="G276" s="33">
        <v>20</v>
      </c>
      <c r="H276" s="33">
        <f t="shared" si="4"/>
        <v>0.04</v>
      </c>
      <c r="I276" s="30"/>
      <c r="J276" s="23"/>
      <c r="K276" s="23"/>
      <c r="L276" s="23"/>
      <c r="M276" s="23"/>
    </row>
    <row r="277" spans="1:13">
      <c r="A277" s="34" t="s">
        <v>564</v>
      </c>
      <c r="B277" s="33"/>
      <c r="C277" s="31" t="s">
        <v>712</v>
      </c>
      <c r="D277" s="31" t="s">
        <v>661</v>
      </c>
      <c r="E277" s="30" t="s">
        <v>1226</v>
      </c>
      <c r="F277" s="32">
        <v>0.002</v>
      </c>
      <c r="G277" s="33">
        <v>20</v>
      </c>
      <c r="H277" s="33">
        <f t="shared" si="4"/>
        <v>0.04</v>
      </c>
      <c r="I277" s="30" t="s">
        <v>724</v>
      </c>
      <c r="J277" s="23"/>
      <c r="K277" s="23"/>
      <c r="L277" s="23"/>
      <c r="M277" s="23"/>
    </row>
    <row r="278" spans="1:13">
      <c r="A278" s="34" t="s">
        <v>1227</v>
      </c>
      <c r="B278" s="33"/>
      <c r="C278" s="31" t="s">
        <v>712</v>
      </c>
      <c r="D278" s="31" t="s">
        <v>661</v>
      </c>
      <c r="E278" s="30" t="s">
        <v>1114</v>
      </c>
      <c r="F278" s="32">
        <v>14.16</v>
      </c>
      <c r="G278" s="33">
        <v>20</v>
      </c>
      <c r="H278" s="33">
        <f t="shared" si="4"/>
        <v>283.2</v>
      </c>
      <c r="I278" s="30" t="s">
        <v>714</v>
      </c>
      <c r="J278" s="23"/>
      <c r="K278" s="23"/>
      <c r="L278" s="23"/>
      <c r="M278" s="23"/>
    </row>
    <row r="279" spans="1:13">
      <c r="A279" s="37" t="s">
        <v>197</v>
      </c>
      <c r="B279" s="33"/>
      <c r="C279" s="31" t="s">
        <v>712</v>
      </c>
      <c r="D279" s="31" t="s">
        <v>661</v>
      </c>
      <c r="E279" s="30"/>
      <c r="F279" s="32">
        <v>0.002</v>
      </c>
      <c r="G279" s="33">
        <v>20</v>
      </c>
      <c r="H279" s="33">
        <f t="shared" si="4"/>
        <v>0.04</v>
      </c>
      <c r="I279" s="30"/>
      <c r="J279" s="23"/>
      <c r="K279" s="23"/>
      <c r="L279" s="23"/>
      <c r="M279" s="23"/>
    </row>
    <row r="280" spans="1:13">
      <c r="A280" s="34" t="s">
        <v>1228</v>
      </c>
      <c r="B280" s="33"/>
      <c r="C280" s="31" t="s">
        <v>712</v>
      </c>
      <c r="D280" s="31" t="s">
        <v>661</v>
      </c>
      <c r="E280" s="30" t="s">
        <v>1229</v>
      </c>
      <c r="F280" s="32">
        <v>1.9</v>
      </c>
      <c r="G280" s="33">
        <v>20</v>
      </c>
      <c r="H280" s="33">
        <f t="shared" si="4"/>
        <v>38</v>
      </c>
      <c r="I280" s="30" t="s">
        <v>714</v>
      </c>
      <c r="J280" s="23"/>
      <c r="K280" s="23"/>
      <c r="L280" s="23"/>
      <c r="M280" s="23"/>
    </row>
    <row r="281" spans="1:13">
      <c r="A281" s="37" t="s">
        <v>697</v>
      </c>
      <c r="B281" s="33"/>
      <c r="C281" s="31" t="s">
        <v>712</v>
      </c>
      <c r="D281" s="31" t="s">
        <v>661</v>
      </c>
      <c r="E281" s="30"/>
      <c r="F281" s="32">
        <v>0.002</v>
      </c>
      <c r="G281" s="33">
        <v>20</v>
      </c>
      <c r="H281" s="33">
        <f t="shared" si="4"/>
        <v>0.04</v>
      </c>
      <c r="I281" s="30"/>
      <c r="J281" s="23"/>
      <c r="K281" s="23"/>
      <c r="L281" s="23"/>
      <c r="M281" s="23"/>
    </row>
    <row r="282" spans="1:13">
      <c r="A282" s="34" t="s">
        <v>1230</v>
      </c>
      <c r="B282" s="33"/>
      <c r="C282" s="31" t="s">
        <v>712</v>
      </c>
      <c r="D282" s="31" t="s">
        <v>661</v>
      </c>
      <c r="E282" s="30" t="s">
        <v>1229</v>
      </c>
      <c r="F282" s="32">
        <v>2.03</v>
      </c>
      <c r="G282" s="33">
        <v>20</v>
      </c>
      <c r="H282" s="33">
        <f t="shared" si="4"/>
        <v>40.6</v>
      </c>
      <c r="I282" s="30" t="s">
        <v>714</v>
      </c>
      <c r="J282" s="23"/>
      <c r="K282" s="23"/>
      <c r="L282" s="23"/>
      <c r="M282" s="23"/>
    </row>
    <row r="283" spans="1:13">
      <c r="A283" s="37" t="s">
        <v>594</v>
      </c>
      <c r="B283" s="33"/>
      <c r="C283" s="31" t="s">
        <v>712</v>
      </c>
      <c r="D283" s="31" t="s">
        <v>661</v>
      </c>
      <c r="E283" s="30"/>
      <c r="F283" s="32">
        <v>0.002</v>
      </c>
      <c r="G283" s="33">
        <v>20</v>
      </c>
      <c r="H283" s="33">
        <f t="shared" si="4"/>
        <v>0.04</v>
      </c>
      <c r="I283" s="30"/>
      <c r="J283" s="23"/>
      <c r="K283" s="23"/>
      <c r="L283" s="23"/>
      <c r="M283" s="23"/>
    </row>
    <row r="284" spans="1:13">
      <c r="A284" s="34" t="s">
        <v>185</v>
      </c>
      <c r="B284" s="33"/>
      <c r="C284" s="31" t="s">
        <v>712</v>
      </c>
      <c r="D284" s="31" t="s">
        <v>661</v>
      </c>
      <c r="E284" s="30" t="s">
        <v>1226</v>
      </c>
      <c r="F284" s="32">
        <v>0.002</v>
      </c>
      <c r="G284" s="33">
        <v>20</v>
      </c>
      <c r="H284" s="33">
        <f t="shared" si="4"/>
        <v>0.04</v>
      </c>
      <c r="I284" s="30" t="s">
        <v>790</v>
      </c>
      <c r="J284" s="23"/>
      <c r="K284" s="23"/>
      <c r="L284" s="23"/>
      <c r="M284" s="23"/>
    </row>
    <row r="285" spans="1:13">
      <c r="A285" s="37" t="s">
        <v>1231</v>
      </c>
      <c r="B285" s="33"/>
      <c r="C285" s="31" t="s">
        <v>712</v>
      </c>
      <c r="D285" s="31" t="s">
        <v>661</v>
      </c>
      <c r="E285" s="30"/>
      <c r="F285" s="32">
        <v>25.34</v>
      </c>
      <c r="G285" s="33">
        <v>20</v>
      </c>
      <c r="H285" s="33">
        <f t="shared" si="4"/>
        <v>506.8</v>
      </c>
      <c r="I285" s="30"/>
      <c r="J285" s="23"/>
      <c r="K285" s="23"/>
      <c r="L285" s="23"/>
      <c r="M285" s="23"/>
    </row>
    <row r="286" spans="1:13">
      <c r="A286" s="34" t="s">
        <v>209</v>
      </c>
      <c r="B286" s="33"/>
      <c r="C286" s="31" t="s">
        <v>712</v>
      </c>
      <c r="D286" s="31" t="s">
        <v>661</v>
      </c>
      <c r="E286" s="30" t="s">
        <v>1146</v>
      </c>
      <c r="F286" s="32">
        <v>1.52</v>
      </c>
      <c r="G286" s="33">
        <v>20</v>
      </c>
      <c r="H286" s="33">
        <f t="shared" si="4"/>
        <v>30.4</v>
      </c>
      <c r="I286" s="30" t="s">
        <v>714</v>
      </c>
      <c r="J286" s="23"/>
      <c r="K286" s="23"/>
      <c r="L286" s="23"/>
      <c r="M286" s="23"/>
    </row>
    <row r="287" spans="1:13">
      <c r="A287" s="34" t="s">
        <v>610</v>
      </c>
      <c r="B287" s="33"/>
      <c r="C287" s="31" t="s">
        <v>712</v>
      </c>
      <c r="D287" s="31" t="s">
        <v>661</v>
      </c>
      <c r="E287" s="30" t="s">
        <v>862</v>
      </c>
      <c r="F287" s="32">
        <v>4.07</v>
      </c>
      <c r="G287" s="33">
        <v>20</v>
      </c>
      <c r="H287" s="33">
        <f t="shared" si="4"/>
        <v>81.4</v>
      </c>
      <c r="I287" s="30" t="s">
        <v>790</v>
      </c>
      <c r="J287" s="23"/>
      <c r="K287" s="23"/>
      <c r="L287" s="23"/>
      <c r="M287" s="23"/>
    </row>
    <row r="288" spans="1:13">
      <c r="A288" s="34" t="s">
        <v>328</v>
      </c>
      <c r="B288" s="33"/>
      <c r="C288" s="31" t="s">
        <v>712</v>
      </c>
      <c r="D288" s="31" t="s">
        <v>661</v>
      </c>
      <c r="E288" s="30" t="s">
        <v>819</v>
      </c>
      <c r="F288" s="32">
        <v>0.86</v>
      </c>
      <c r="G288" s="33">
        <v>20</v>
      </c>
      <c r="H288" s="33">
        <f t="shared" si="4"/>
        <v>17.2</v>
      </c>
      <c r="I288" s="30" t="s">
        <v>714</v>
      </c>
      <c r="J288" s="23"/>
      <c r="K288" s="23"/>
      <c r="L288" s="23"/>
      <c r="M288" s="23"/>
    </row>
    <row r="289" spans="1:13">
      <c r="A289" s="34" t="s">
        <v>1232</v>
      </c>
      <c r="B289" s="33"/>
      <c r="C289" s="31" t="s">
        <v>712</v>
      </c>
      <c r="D289" s="31" t="s">
        <v>661</v>
      </c>
      <c r="E289" s="30" t="s">
        <v>1233</v>
      </c>
      <c r="F289" s="32">
        <v>1.17</v>
      </c>
      <c r="G289" s="33">
        <v>20</v>
      </c>
      <c r="H289" s="33">
        <f t="shared" si="4"/>
        <v>23.4</v>
      </c>
      <c r="I289" s="30" t="s">
        <v>714</v>
      </c>
      <c r="J289" s="23"/>
      <c r="K289" s="23"/>
      <c r="L289" s="23"/>
      <c r="M289" s="23"/>
    </row>
    <row r="290" spans="1:13">
      <c r="A290" s="34" t="s">
        <v>171</v>
      </c>
      <c r="B290" s="33"/>
      <c r="C290" s="31" t="s">
        <v>712</v>
      </c>
      <c r="D290" s="31" t="s">
        <v>661</v>
      </c>
      <c r="E290" s="30" t="s">
        <v>846</v>
      </c>
      <c r="F290" s="32">
        <v>0.002</v>
      </c>
      <c r="G290" s="33">
        <v>20</v>
      </c>
      <c r="H290" s="33">
        <f t="shared" si="4"/>
        <v>0.04</v>
      </c>
      <c r="I290" s="30" t="s">
        <v>724</v>
      </c>
      <c r="J290" s="23"/>
      <c r="K290" s="23"/>
      <c r="L290" s="23"/>
      <c r="M290" s="23"/>
    </row>
    <row r="291" spans="1:13">
      <c r="A291" s="34" t="s">
        <v>1234</v>
      </c>
      <c r="B291" s="33"/>
      <c r="C291" s="31" t="s">
        <v>712</v>
      </c>
      <c r="D291" s="31" t="s">
        <v>661</v>
      </c>
      <c r="E291" s="30" t="s">
        <v>835</v>
      </c>
      <c r="F291" s="32">
        <v>0.9</v>
      </c>
      <c r="G291" s="33">
        <v>20</v>
      </c>
      <c r="H291" s="33">
        <f t="shared" si="4"/>
        <v>18</v>
      </c>
      <c r="I291" s="30" t="s">
        <v>714</v>
      </c>
      <c r="J291" s="23"/>
      <c r="K291" s="23"/>
      <c r="L291" s="23"/>
      <c r="M291" s="23"/>
    </row>
    <row r="292" spans="1:13">
      <c r="A292" s="34" t="s">
        <v>227</v>
      </c>
      <c r="B292" s="33"/>
      <c r="C292" s="31" t="s">
        <v>712</v>
      </c>
      <c r="D292" s="31" t="s">
        <v>661</v>
      </c>
      <c r="E292" s="30" t="s">
        <v>793</v>
      </c>
      <c r="F292" s="32">
        <v>0.002</v>
      </c>
      <c r="G292" s="33">
        <v>20</v>
      </c>
      <c r="H292" s="33">
        <f t="shared" si="4"/>
        <v>0.04</v>
      </c>
      <c r="I292" s="30" t="s">
        <v>724</v>
      </c>
      <c r="J292" s="23"/>
      <c r="K292" s="23"/>
      <c r="L292" s="23"/>
      <c r="M292" s="23"/>
    </row>
  </sheetData>
  <mergeCells count="1">
    <mergeCell ref="A1:I1"/>
  </mergeCells>
  <conditionalFormatting sqref="A256 A2:A4 A6:A9 A11:A97 A99:A113 A116:A120 A122:A126 A128:A139 A141:A146 A148:A151 A153:A157 A159:A165 A167:A168 A173:A174 A178:A190 A192:A193 A195:A198 A200:A204 A207:A211 A213 A215:A220 A222:A225 A227:A229 A231:A232 A236:A237 A239:A243 A245:A246 A248:A250 A252:A254 A258:A266 A268 A270:A271 A273:A275 A277:A278 A280 A282 A284 A286:A1048576">
    <cfRule type="duplicateValues" dxfId="0" priority="1"/>
  </conditionalFormatting>
  <pageMargins left="0" right="0" top="0" bottom="0" header="0" footer="0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E15" sqref="E15"/>
    </sheetView>
  </sheetViews>
  <sheetFormatPr defaultColWidth="7.875" defaultRowHeight="13.5"/>
  <cols>
    <col min="1" max="1" width="14.25" style="2" customWidth="1"/>
    <col min="2" max="2" width="11.75" style="2" customWidth="1"/>
    <col min="3" max="3" width="6" style="2" customWidth="1"/>
    <col min="4" max="4" width="6.375" style="2" customWidth="1"/>
    <col min="5" max="5" width="9.625" style="2" customWidth="1"/>
    <col min="6" max="6" width="8.5" style="2" customWidth="1"/>
    <col min="7" max="7" width="11.875" style="2" customWidth="1"/>
    <col min="8" max="8" width="7.875" style="14"/>
    <col min="9" max="9" width="24.125" style="3" customWidth="1"/>
    <col min="10" max="16376" width="7.875" style="2"/>
  </cols>
  <sheetData>
    <row r="1" ht="33.75" customHeight="1" spans="1:7">
      <c r="A1" s="5" t="s">
        <v>1235</v>
      </c>
      <c r="B1" s="5"/>
      <c r="C1" s="5"/>
      <c r="D1" s="5"/>
      <c r="E1" s="5"/>
      <c r="F1" s="5"/>
      <c r="G1" s="5"/>
    </row>
    <row r="2" s="2" customFormat="1" ht="33.95" customHeight="1" spans="1:9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6" t="s">
        <v>6</v>
      </c>
      <c r="G2" s="16" t="s">
        <v>7</v>
      </c>
      <c r="H2" s="17" t="s">
        <v>1236</v>
      </c>
      <c r="I2" s="22" t="s">
        <v>1237</v>
      </c>
    </row>
    <row r="3" s="2" customFormat="1" ht="12.75" spans="1:9">
      <c r="A3" s="18" t="s">
        <v>1238</v>
      </c>
      <c r="B3" s="18" t="s">
        <v>1239</v>
      </c>
      <c r="C3" s="18" t="s">
        <v>1240</v>
      </c>
      <c r="D3" s="18" t="s">
        <v>1241</v>
      </c>
      <c r="E3" s="19">
        <v>15</v>
      </c>
      <c r="F3" s="19">
        <v>4</v>
      </c>
      <c r="G3" s="20">
        <f>E3*F3</f>
        <v>60</v>
      </c>
      <c r="H3" s="21" t="s">
        <v>1242</v>
      </c>
      <c r="I3" s="12" t="s">
        <v>1243</v>
      </c>
    </row>
    <row r="4" s="2" customFormat="1" ht="12.75" spans="1:9">
      <c r="A4" s="18" t="s">
        <v>1244</v>
      </c>
      <c r="B4" s="18" t="s">
        <v>1245</v>
      </c>
      <c r="C4" s="18" t="s">
        <v>1240</v>
      </c>
      <c r="D4" s="18" t="s">
        <v>1241</v>
      </c>
      <c r="E4" s="19">
        <v>15.62</v>
      </c>
      <c r="F4" s="19">
        <v>4842</v>
      </c>
      <c r="G4" s="20">
        <f t="shared" ref="G4:G12" si="0">E4*F4</f>
        <v>75632.04</v>
      </c>
      <c r="H4" s="21" t="s">
        <v>1246</v>
      </c>
      <c r="I4" s="12" t="s">
        <v>1247</v>
      </c>
    </row>
    <row r="5" s="2" customFormat="1" ht="12.75" spans="1:9">
      <c r="A5" s="18" t="s">
        <v>1248</v>
      </c>
      <c r="B5" s="18" t="s">
        <v>1249</v>
      </c>
      <c r="C5" s="18" t="s">
        <v>1240</v>
      </c>
      <c r="D5" s="18" t="s">
        <v>1241</v>
      </c>
      <c r="E5" s="19">
        <v>14.43</v>
      </c>
      <c r="F5" s="19">
        <v>802</v>
      </c>
      <c r="G5" s="20">
        <f t="shared" si="0"/>
        <v>11572.86</v>
      </c>
      <c r="H5" s="21" t="s">
        <v>1246</v>
      </c>
      <c r="I5" s="12" t="s">
        <v>1247</v>
      </c>
    </row>
    <row r="6" s="2" customFormat="1" ht="12.75" spans="1:9">
      <c r="A6" s="18" t="s">
        <v>1250</v>
      </c>
      <c r="B6" s="18" t="s">
        <v>1251</v>
      </c>
      <c r="C6" s="18" t="s">
        <v>1240</v>
      </c>
      <c r="D6" s="18" t="s">
        <v>1241</v>
      </c>
      <c r="E6" s="19">
        <v>15.03</v>
      </c>
      <c r="F6" s="19">
        <v>1204</v>
      </c>
      <c r="G6" s="20">
        <f t="shared" si="0"/>
        <v>18096.12</v>
      </c>
      <c r="H6" s="21" t="s">
        <v>1246</v>
      </c>
      <c r="I6" s="12" t="s">
        <v>1247</v>
      </c>
    </row>
    <row r="7" s="2" customFormat="1" ht="12.75" spans="1:9">
      <c r="A7" s="18" t="s">
        <v>1252</v>
      </c>
      <c r="B7" s="18" t="s">
        <v>1253</v>
      </c>
      <c r="C7" s="18" t="s">
        <v>1240</v>
      </c>
      <c r="D7" s="18" t="s">
        <v>1241</v>
      </c>
      <c r="E7" s="19">
        <v>14.51</v>
      </c>
      <c r="F7" s="19">
        <v>6800</v>
      </c>
      <c r="G7" s="20">
        <f t="shared" si="0"/>
        <v>98668</v>
      </c>
      <c r="H7" s="21" t="s">
        <v>1254</v>
      </c>
      <c r="I7" s="12" t="s">
        <v>1247</v>
      </c>
    </row>
    <row r="8" s="2" customFormat="1" ht="12.75" spans="1:9">
      <c r="A8" s="18" t="s">
        <v>1255</v>
      </c>
      <c r="B8" s="18" t="s">
        <v>1256</v>
      </c>
      <c r="C8" s="18" t="s">
        <v>1240</v>
      </c>
      <c r="D8" s="18" t="s">
        <v>1241</v>
      </c>
      <c r="E8" s="19">
        <v>15.28</v>
      </c>
      <c r="F8" s="19">
        <v>4602</v>
      </c>
      <c r="G8" s="20">
        <f t="shared" si="0"/>
        <v>70318.56</v>
      </c>
      <c r="H8" s="21" t="s">
        <v>1246</v>
      </c>
      <c r="I8" s="12" t="s">
        <v>1247</v>
      </c>
    </row>
    <row r="9" s="2" customFormat="1" ht="12.75" spans="1:9">
      <c r="A9" s="18" t="s">
        <v>1257</v>
      </c>
      <c r="B9" s="18" t="s">
        <v>1258</v>
      </c>
      <c r="C9" s="18" t="s">
        <v>1240</v>
      </c>
      <c r="D9" s="18" t="s">
        <v>1241</v>
      </c>
      <c r="E9" s="19">
        <v>18.94</v>
      </c>
      <c r="F9" s="19">
        <v>10</v>
      </c>
      <c r="G9" s="20">
        <f t="shared" si="0"/>
        <v>189.4</v>
      </c>
      <c r="H9" s="21" t="s">
        <v>1242</v>
      </c>
      <c r="I9" s="12" t="s">
        <v>1247</v>
      </c>
    </row>
    <row r="10" s="2" customFormat="1" ht="12.75" spans="1:9">
      <c r="A10" s="18" t="s">
        <v>1259</v>
      </c>
      <c r="B10" s="18" t="s">
        <v>1260</v>
      </c>
      <c r="C10" s="18" t="s">
        <v>1240</v>
      </c>
      <c r="D10" s="18" t="s">
        <v>1241</v>
      </c>
      <c r="E10" s="19">
        <v>19.317</v>
      </c>
      <c r="F10" s="19">
        <v>1602</v>
      </c>
      <c r="G10" s="20">
        <f t="shared" si="0"/>
        <v>30945.834</v>
      </c>
      <c r="H10" s="21" t="s">
        <v>1242</v>
      </c>
      <c r="I10" s="12" t="s">
        <v>1261</v>
      </c>
    </row>
    <row r="11" spans="1:9">
      <c r="A11" s="18" t="s">
        <v>1262</v>
      </c>
      <c r="B11" s="18" t="s">
        <v>1263</v>
      </c>
      <c r="C11" s="18" t="s">
        <v>1240</v>
      </c>
      <c r="D11" s="18" t="s">
        <v>1241</v>
      </c>
      <c r="E11" s="19">
        <v>10</v>
      </c>
      <c r="F11" s="19">
        <v>10</v>
      </c>
      <c r="G11" s="20">
        <f t="shared" si="0"/>
        <v>100</v>
      </c>
      <c r="H11" s="21" t="s">
        <v>1264</v>
      </c>
      <c r="I11" s="12" t="s">
        <v>1265</v>
      </c>
    </row>
    <row r="12" spans="1:9">
      <c r="A12" s="18" t="s">
        <v>1266</v>
      </c>
      <c r="B12" s="18" t="s">
        <v>1267</v>
      </c>
      <c r="C12" s="18" t="s">
        <v>1268</v>
      </c>
      <c r="D12" s="18" t="s">
        <v>1269</v>
      </c>
      <c r="E12" s="19">
        <v>132</v>
      </c>
      <c r="F12" s="19">
        <v>8000</v>
      </c>
      <c r="G12" s="20">
        <f t="shared" si="0"/>
        <v>1056000</v>
      </c>
      <c r="H12" s="21" t="s">
        <v>1268</v>
      </c>
      <c r="I12" s="12" t="s">
        <v>1270</v>
      </c>
    </row>
  </sheetData>
  <mergeCells count="1">
    <mergeCell ref="A1:G1"/>
  </mergeCells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A1" sqref="A1:H1"/>
    </sheetView>
  </sheetViews>
  <sheetFormatPr defaultColWidth="7.875" defaultRowHeight="12.75" outlineLevelRow="4" outlineLevelCol="7"/>
  <cols>
    <col min="1" max="1" width="11.75" style="2" customWidth="1"/>
    <col min="2" max="2" width="11.625" style="2" customWidth="1"/>
    <col min="3" max="3" width="9.75" style="2" customWidth="1"/>
    <col min="4" max="4" width="6.875" style="2" customWidth="1"/>
    <col min="5" max="5" width="8.125" style="2" customWidth="1"/>
    <col min="6" max="6" width="8.875" style="2" customWidth="1"/>
    <col min="7" max="7" width="7.875" style="2"/>
    <col min="8" max="8" width="21.875" style="3" customWidth="1"/>
    <col min="9" max="16384" width="7.875" style="2"/>
  </cols>
  <sheetData>
    <row r="1" s="1" customFormat="1" ht="30.75" customHeight="1" spans="1:8">
      <c r="A1" s="4" t="s">
        <v>1271</v>
      </c>
      <c r="B1" s="5"/>
      <c r="C1" s="5"/>
      <c r="D1" s="5"/>
      <c r="E1" s="5"/>
      <c r="F1" s="5"/>
      <c r="G1" s="5"/>
      <c r="H1" s="5"/>
    </row>
    <row r="2" s="2" customFormat="1" ht="35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1237</v>
      </c>
    </row>
    <row r="3" s="2" customFormat="1" ht="14.25" customHeight="1" spans="1:8">
      <c r="A3" s="9" t="s">
        <v>1272</v>
      </c>
      <c r="B3" s="9" t="s">
        <v>1273</v>
      </c>
      <c r="C3" s="9" t="s">
        <v>1274</v>
      </c>
      <c r="D3" s="9" t="s">
        <v>1275</v>
      </c>
      <c r="E3" s="10">
        <v>540</v>
      </c>
      <c r="F3" s="10">
        <v>40</v>
      </c>
      <c r="G3" s="11">
        <f>E3*F3</f>
        <v>21600</v>
      </c>
      <c r="H3" s="12" t="s">
        <v>13</v>
      </c>
    </row>
    <row r="4" s="2" customFormat="1" spans="1:8">
      <c r="A4" s="9" t="s">
        <v>1276</v>
      </c>
      <c r="B4" s="9" t="s">
        <v>1277</v>
      </c>
      <c r="C4" s="9" t="s">
        <v>1274</v>
      </c>
      <c r="D4" s="9" t="s">
        <v>1275</v>
      </c>
      <c r="E4" s="10">
        <v>576</v>
      </c>
      <c r="F4" s="10">
        <v>20</v>
      </c>
      <c r="G4" s="11">
        <f>E4*F4</f>
        <v>11520</v>
      </c>
      <c r="H4" s="13" t="s">
        <v>13</v>
      </c>
    </row>
    <row r="5" s="2" customFormat="1" spans="1:8">
      <c r="A5" s="9" t="s">
        <v>1278</v>
      </c>
      <c r="B5" s="9" t="s">
        <v>1279</v>
      </c>
      <c r="C5" s="9" t="s">
        <v>1274</v>
      </c>
      <c r="D5" s="9" t="s">
        <v>1275</v>
      </c>
      <c r="E5" s="10">
        <v>345</v>
      </c>
      <c r="F5" s="10">
        <v>5</v>
      </c>
      <c r="G5" s="11">
        <f>E5*F5</f>
        <v>1725</v>
      </c>
      <c r="H5" s="13" t="s">
        <v>13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中药饮片</vt:lpstr>
      <vt:lpstr>颗粒</vt:lpstr>
      <vt:lpstr>精细饮片</vt:lpstr>
      <vt:lpstr>贵重药材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汪燕</dc:creator>
  <cp:lastModifiedBy>林清雯</cp:lastModifiedBy>
  <dcterms:created xsi:type="dcterms:W3CDTF">2023-05-31T07:09:00Z</dcterms:created>
  <dcterms:modified xsi:type="dcterms:W3CDTF">2023-06-09T08:11:33Z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3966E7A2615941EBA0454B5560429B7F_13</vt:lpwstr>
  </property>
  <property fmtid="{D5CDD505-2E9C-101B-9397-08002B2CF9AE}" pid="3" name="KSOProductBuildVer">
    <vt:lpwstr>2052-11.1.0.14309</vt:lpwstr>
  </property>
</Properties>
</file>